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L:\Units &amp; Programmes\BIOTECH\ENVMICRO\_Common\Projects\SUPERVIR\10-Dashboard\Data\Excel traceability\"/>
    </mc:Choice>
  </mc:AlternateContent>
  <xr:revisionPtr revIDLastSave="0" documentId="13_ncr:1_{E3BDA502-34FC-4456-B727-C82DAF77A7EF}" xr6:coauthVersionLast="47" xr6:coauthVersionMax="47" xr10:uidLastSave="{00000000-0000-0000-0000-000000000000}"/>
  <bookViews>
    <workbookView xWindow="-108" yWindow="-108" windowWidth="23256" windowHeight="12576" firstSheet="2" activeTab="5" xr2:uid="{40964F0D-4323-4855-BA11-A5AED4A0979C}"/>
  </bookViews>
  <sheets>
    <sheet name="Data" sheetId="1" r:id="rId1"/>
    <sheet name="Graph SARS-CoV-Nat" sheetId="2" r:id="rId2"/>
    <sheet name="Graph SARS-CoV-BEG" sheetId="7" r:id="rId3"/>
    <sheet name="Graph SARS-CoV-BET" sheetId="8" r:id="rId4"/>
    <sheet name="Graph SARS-CoV-PET" sheetId="9" r:id="rId5"/>
    <sheet name="Graph SARS-CoV-SCH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74" i="1" l="1"/>
  <c r="T273" i="1"/>
  <c r="U273" i="1" s="1"/>
  <c r="V273" i="1" s="1"/>
  <c r="W273" i="1" s="1"/>
  <c r="X273" i="1" s="1"/>
  <c r="Y273" i="1" s="1"/>
  <c r="Z273" i="1" s="1"/>
  <c r="AA273" i="1" s="1"/>
  <c r="AB273" i="1" s="1"/>
  <c r="AC273" i="1" s="1"/>
  <c r="Q274" i="1"/>
  <c r="O274" i="1"/>
  <c r="M274" i="1"/>
  <c r="K274" i="1"/>
  <c r="I274" i="1"/>
  <c r="G274" i="1"/>
  <c r="E274" i="1"/>
  <c r="C274" i="1"/>
  <c r="S273" i="1"/>
  <c r="Q273" i="1"/>
  <c r="O273" i="1"/>
  <c r="M273" i="1"/>
  <c r="K273" i="1"/>
  <c r="I273" i="1"/>
  <c r="G273" i="1"/>
  <c r="E273" i="1"/>
  <c r="C273" i="1"/>
  <c r="S272" i="1"/>
  <c r="S271" i="1"/>
  <c r="T271" i="1" s="1"/>
  <c r="U271" i="1" s="1"/>
  <c r="V271" i="1" s="1"/>
  <c r="W271" i="1" s="1"/>
  <c r="X271" i="1" s="1"/>
  <c r="Y271" i="1" s="1"/>
  <c r="Z271" i="1" s="1"/>
  <c r="AA271" i="1" s="1"/>
  <c r="AB271" i="1" s="1"/>
  <c r="AC271" i="1" s="1"/>
  <c r="Q272" i="1"/>
  <c r="O272" i="1"/>
  <c r="M272" i="1"/>
  <c r="K272" i="1"/>
  <c r="I272" i="1"/>
  <c r="G272" i="1"/>
  <c r="E272" i="1"/>
  <c r="C272" i="1"/>
  <c r="Q271" i="1"/>
  <c r="O271" i="1"/>
  <c r="M271" i="1"/>
  <c r="K271" i="1"/>
  <c r="I271" i="1"/>
  <c r="G271" i="1"/>
  <c r="E271" i="1"/>
  <c r="C271" i="1" l="1"/>
  <c r="S270" i="1"/>
  <c r="Q270" i="1"/>
  <c r="O270" i="1"/>
  <c r="M270" i="1"/>
  <c r="K270" i="1"/>
  <c r="I270" i="1"/>
  <c r="G270" i="1"/>
  <c r="E270" i="1"/>
  <c r="C270" i="1"/>
  <c r="S269" i="1"/>
  <c r="Q269" i="1"/>
  <c r="O269" i="1"/>
  <c r="M269" i="1"/>
  <c r="K269" i="1"/>
  <c r="I269" i="1"/>
  <c r="G269" i="1"/>
  <c r="E269" i="1"/>
  <c r="C269" i="1"/>
  <c r="S268" i="1"/>
  <c r="Q268" i="1"/>
  <c r="O268" i="1"/>
  <c r="M268" i="1"/>
  <c r="K268" i="1"/>
  <c r="I268" i="1"/>
  <c r="G268" i="1"/>
  <c r="E268" i="1"/>
  <c r="C268" i="1"/>
  <c r="S267" i="1"/>
  <c r="Q267" i="1"/>
  <c r="O267" i="1"/>
  <c r="M267" i="1"/>
  <c r="K267" i="1"/>
  <c r="I267" i="1"/>
  <c r="G267" i="1"/>
  <c r="E267" i="1"/>
  <c r="C267" i="1"/>
  <c r="S266" i="1"/>
  <c r="Q266" i="1"/>
  <c r="O266" i="1"/>
  <c r="M266" i="1"/>
  <c r="K266" i="1"/>
  <c r="I266" i="1"/>
  <c r="G266" i="1"/>
  <c r="E266" i="1"/>
  <c r="C266" i="1"/>
  <c r="S265" i="1"/>
  <c r="Q265" i="1"/>
  <c r="O265" i="1"/>
  <c r="M265" i="1"/>
  <c r="K265" i="1"/>
  <c r="I265" i="1"/>
  <c r="G265" i="1"/>
  <c r="E265" i="1"/>
  <c r="C265" i="1"/>
  <c r="S264" i="1"/>
  <c r="Q264" i="1"/>
  <c r="O264" i="1"/>
  <c r="M264" i="1"/>
  <c r="K264" i="1"/>
  <c r="I264" i="1"/>
  <c r="G264" i="1"/>
  <c r="E264" i="1"/>
  <c r="C264" i="1"/>
  <c r="S263" i="1"/>
  <c r="Q263" i="1"/>
  <c r="O263" i="1"/>
  <c r="M263" i="1"/>
  <c r="K263" i="1"/>
  <c r="I263" i="1"/>
  <c r="G263" i="1"/>
  <c r="E263" i="1"/>
  <c r="C263" i="1"/>
  <c r="AE3" i="1"/>
  <c r="S262" i="1"/>
  <c r="Q262" i="1"/>
  <c r="O262" i="1"/>
  <c r="M262" i="1"/>
  <c r="K262" i="1"/>
  <c r="I262" i="1"/>
  <c r="G262" i="1"/>
  <c r="E262" i="1"/>
  <c r="C262" i="1"/>
  <c r="S261" i="1" l="1"/>
  <c r="Q261" i="1"/>
  <c r="O261" i="1"/>
  <c r="M261" i="1"/>
  <c r="K261" i="1"/>
  <c r="I261" i="1"/>
  <c r="G261" i="1"/>
  <c r="E261" i="1"/>
  <c r="C261" i="1"/>
  <c r="S260" i="1"/>
  <c r="Q260" i="1"/>
  <c r="O260" i="1"/>
  <c r="M260" i="1"/>
  <c r="K260" i="1"/>
  <c r="I260" i="1"/>
  <c r="G260" i="1"/>
  <c r="E260" i="1"/>
  <c r="C260" i="1"/>
  <c r="S259" i="1"/>
  <c r="Q259" i="1"/>
  <c r="O259" i="1"/>
  <c r="M259" i="1"/>
  <c r="K259" i="1"/>
  <c r="I259" i="1"/>
  <c r="G259" i="1"/>
  <c r="E259" i="1"/>
  <c r="C259" i="1"/>
  <c r="AD2" i="1"/>
  <c r="S258" i="1" l="1"/>
  <c r="Q258" i="1"/>
  <c r="O258" i="1"/>
  <c r="M258" i="1"/>
  <c r="K258" i="1"/>
  <c r="I258" i="1"/>
  <c r="G258" i="1"/>
  <c r="E258" i="1"/>
  <c r="C258" i="1"/>
  <c r="S257" i="1"/>
  <c r="Q257" i="1"/>
  <c r="O257" i="1"/>
  <c r="M257" i="1"/>
  <c r="K257" i="1"/>
  <c r="I257" i="1"/>
  <c r="G257" i="1"/>
  <c r="E257" i="1"/>
  <c r="C257" i="1"/>
  <c r="S256" i="1"/>
  <c r="Q256" i="1"/>
  <c r="O256" i="1"/>
  <c r="M256" i="1"/>
  <c r="K256" i="1"/>
  <c r="I256" i="1"/>
  <c r="G256" i="1"/>
  <c r="E256" i="1"/>
  <c r="C256" i="1"/>
  <c r="S255" i="1"/>
  <c r="Q255" i="1"/>
  <c r="O255" i="1"/>
  <c r="M255" i="1"/>
  <c r="K255" i="1"/>
  <c r="I255" i="1"/>
  <c r="G255" i="1"/>
  <c r="E255" i="1"/>
  <c r="C255" i="1"/>
  <c r="S254" i="1"/>
  <c r="Q254" i="1"/>
  <c r="O254" i="1"/>
  <c r="M254" i="1"/>
  <c r="K254" i="1"/>
  <c r="I254" i="1"/>
  <c r="G254" i="1"/>
  <c r="E254" i="1"/>
  <c r="C254" i="1"/>
  <c r="S253" i="1"/>
  <c r="Q253" i="1"/>
  <c r="O253" i="1"/>
  <c r="M253" i="1"/>
  <c r="K253" i="1"/>
  <c r="I253" i="1"/>
  <c r="G253" i="1"/>
  <c r="G252" i="1"/>
  <c r="E253" i="1"/>
  <c r="C253" i="1"/>
  <c r="S252" i="1"/>
  <c r="Q252" i="1"/>
  <c r="O252" i="1"/>
  <c r="M252" i="1"/>
  <c r="K252" i="1"/>
  <c r="I252" i="1"/>
  <c r="E252" i="1"/>
  <c r="C252" i="1"/>
  <c r="S249" i="1"/>
  <c r="S250" i="1"/>
  <c r="S251" i="1"/>
  <c r="Q249" i="1"/>
  <c r="Q250" i="1"/>
  <c r="Q251" i="1"/>
  <c r="O249" i="1"/>
  <c r="O250" i="1"/>
  <c r="O251" i="1"/>
  <c r="M249" i="1"/>
  <c r="M250" i="1"/>
  <c r="M251" i="1"/>
  <c r="K249" i="1"/>
  <c r="K248" i="1"/>
  <c r="K250" i="1"/>
  <c r="K251" i="1"/>
  <c r="I249" i="1"/>
  <c r="I250" i="1"/>
  <c r="I251" i="1"/>
  <c r="G249" i="1"/>
  <c r="G250" i="1"/>
  <c r="G251" i="1"/>
  <c r="E249" i="1"/>
  <c r="E250" i="1"/>
  <c r="E251" i="1"/>
  <c r="C250" i="1"/>
  <c r="C249" i="1"/>
  <c r="C251" i="1"/>
  <c r="S248" i="1"/>
  <c r="Q248" i="1"/>
  <c r="O248" i="1"/>
  <c r="M248" i="1"/>
  <c r="I248" i="1"/>
  <c r="G248" i="1"/>
  <c r="E248" i="1"/>
  <c r="C248" i="1"/>
  <c r="S247" i="1"/>
  <c r="Q247" i="1"/>
  <c r="O247" i="1"/>
  <c r="M247" i="1"/>
  <c r="K247" i="1"/>
  <c r="I247" i="1"/>
  <c r="G247" i="1"/>
  <c r="E246" i="1"/>
  <c r="E247" i="1"/>
  <c r="C247" i="1"/>
  <c r="Q241" i="1" l="1"/>
  <c r="Q242" i="1"/>
  <c r="Q243" i="1"/>
  <c r="Q244" i="1"/>
  <c r="Q245" i="1"/>
  <c r="Q246" i="1"/>
  <c r="K241" i="1"/>
  <c r="K242" i="1"/>
  <c r="K243" i="1"/>
  <c r="K244" i="1"/>
  <c r="K245" i="1"/>
  <c r="K246" i="1"/>
  <c r="I241" i="1"/>
  <c r="I242" i="1"/>
  <c r="I243" i="1"/>
  <c r="I244" i="1"/>
  <c r="I245" i="1"/>
  <c r="I246" i="1"/>
  <c r="O241" i="1"/>
  <c r="O242" i="1"/>
  <c r="O243" i="1"/>
  <c r="O244" i="1"/>
  <c r="O245" i="1"/>
  <c r="O246" i="1"/>
  <c r="S241" i="1"/>
  <c r="S242" i="1"/>
  <c r="S243" i="1"/>
  <c r="S244" i="1"/>
  <c r="S245" i="1"/>
  <c r="S246" i="1"/>
  <c r="M241" i="1"/>
  <c r="M242" i="1"/>
  <c r="M243" i="1"/>
  <c r="M244" i="1"/>
  <c r="M245" i="1"/>
  <c r="M246" i="1"/>
  <c r="G241" i="1"/>
  <c r="G242" i="1"/>
  <c r="G243" i="1"/>
  <c r="G244" i="1"/>
  <c r="G245" i="1"/>
  <c r="G246" i="1"/>
  <c r="E241" i="1"/>
  <c r="E242" i="1"/>
  <c r="E243" i="1"/>
  <c r="E244" i="1"/>
  <c r="E245" i="1"/>
  <c r="C241" i="1"/>
  <c r="C242" i="1"/>
  <c r="C243" i="1"/>
  <c r="C244" i="1"/>
  <c r="C245" i="1"/>
  <c r="C246" i="1"/>
  <c r="AC27" i="1" l="1"/>
  <c r="AC26" i="1"/>
  <c r="AC25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A12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Y199" i="1"/>
  <c r="Y200" i="1"/>
  <c r="Y8" i="1"/>
  <c r="Y9" i="1"/>
  <c r="Y10" i="1"/>
  <c r="Y11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W14" i="1"/>
  <c r="W13" i="1"/>
  <c r="W12" i="1"/>
  <c r="W15" i="1"/>
  <c r="W16" i="1"/>
  <c r="W17" i="1"/>
  <c r="W18" i="1"/>
  <c r="W19" i="1"/>
  <c r="W20" i="1"/>
  <c r="W21" i="1"/>
  <c r="W22" i="1"/>
  <c r="W23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U24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Q14" i="1"/>
  <c r="Q12" i="1"/>
  <c r="Q13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O232" i="1"/>
  <c r="O231" i="1"/>
  <c r="O8" i="1"/>
  <c r="O9" i="1"/>
  <c r="O10" i="1"/>
  <c r="O240" i="1"/>
  <c r="O239" i="1"/>
  <c r="O238" i="1"/>
  <c r="O237" i="1"/>
  <c r="O236" i="1"/>
  <c r="O235" i="1"/>
  <c r="O234" i="1"/>
  <c r="O233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M1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K145" i="1"/>
  <c r="K9" i="1"/>
  <c r="K4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I198" i="1"/>
  <c r="I228" i="1"/>
  <c r="I227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8" i="1"/>
  <c r="G14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E238" i="1"/>
  <c r="E239" i="1"/>
  <c r="E240" i="1"/>
  <c r="C197" i="1"/>
  <c r="C238" i="1"/>
  <c r="C239" i="1"/>
  <c r="C240" i="1"/>
  <c r="E227" i="1"/>
  <c r="E228" i="1"/>
  <c r="E229" i="1"/>
  <c r="E230" i="1"/>
  <c r="E231" i="1"/>
  <c r="E232" i="1"/>
  <c r="E233" i="1"/>
  <c r="E234" i="1"/>
  <c r="E235" i="1"/>
  <c r="E236" i="1"/>
  <c r="E237" i="1"/>
  <c r="E4" i="1"/>
  <c r="C229" i="1"/>
  <c r="C228" i="1"/>
  <c r="C227" i="1"/>
  <c r="C230" i="1"/>
  <c r="C231" i="1"/>
  <c r="C232" i="1"/>
  <c r="C233" i="1"/>
  <c r="C234" i="1"/>
  <c r="C235" i="1"/>
  <c r="C236" i="1"/>
  <c r="C237" i="1"/>
  <c r="C4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8" i="1"/>
  <c r="K7" i="1"/>
  <c r="K6" i="1"/>
  <c r="K5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</calcChain>
</file>

<file path=xl/sharedStrings.xml><?xml version="1.0" encoding="utf-8"?>
<sst xmlns="http://schemas.openxmlformats.org/spreadsheetml/2006/main" count="318" uniqueCount="318">
  <si>
    <t>2021_40</t>
  </si>
  <si>
    <t>2021_41</t>
  </si>
  <si>
    <t>2021_42</t>
  </si>
  <si>
    <t>2021_43</t>
  </si>
  <si>
    <t>2021_44</t>
  </si>
  <si>
    <t>2021_45</t>
  </si>
  <si>
    <t>2021_46</t>
  </si>
  <si>
    <t>2021_47</t>
  </si>
  <si>
    <t>2021_48</t>
  </si>
  <si>
    <t>2021_49</t>
  </si>
  <si>
    <t>2021_50</t>
  </si>
  <si>
    <t>2021_51</t>
  </si>
  <si>
    <t>2021_52</t>
  </si>
  <si>
    <t>2022_01</t>
  </si>
  <si>
    <t>2022_02</t>
  </si>
  <si>
    <t>2022_03</t>
  </si>
  <si>
    <t>2022_04</t>
  </si>
  <si>
    <t>2022_05</t>
  </si>
  <si>
    <t>2022_06</t>
  </si>
  <si>
    <t>2022_07</t>
  </si>
  <si>
    <t>2022_08</t>
  </si>
  <si>
    <t>2022_09</t>
  </si>
  <si>
    <t>2022_10</t>
  </si>
  <si>
    <t>2022_11</t>
  </si>
  <si>
    <t>2022_12</t>
  </si>
  <si>
    <t>2022_13</t>
  </si>
  <si>
    <t>2022_14</t>
  </si>
  <si>
    <t>2022_15</t>
  </si>
  <si>
    <t>2022_16</t>
  </si>
  <si>
    <t>2022_17</t>
  </si>
  <si>
    <t>2022_18</t>
  </si>
  <si>
    <t>2022_19</t>
  </si>
  <si>
    <t>2022_20</t>
  </si>
  <si>
    <t>2022_21</t>
  </si>
  <si>
    <t>2022_22</t>
  </si>
  <si>
    <t>2022_23</t>
  </si>
  <si>
    <t>2022_24</t>
  </si>
  <si>
    <t>2022_25</t>
  </si>
  <si>
    <t>2022_26</t>
  </si>
  <si>
    <t>2022_27</t>
  </si>
  <si>
    <t>2022_28</t>
  </si>
  <si>
    <t>2022_29</t>
  </si>
  <si>
    <t>2022_30</t>
  </si>
  <si>
    <t>2022_31</t>
  </si>
  <si>
    <t>2022_32</t>
  </si>
  <si>
    <t>2022_33</t>
  </si>
  <si>
    <t>2022_34</t>
  </si>
  <si>
    <t>2022_35</t>
  </si>
  <si>
    <t>2022_36</t>
  </si>
  <si>
    <t>2022_37</t>
  </si>
  <si>
    <t>2022_38</t>
  </si>
  <si>
    <t>2022_39</t>
  </si>
  <si>
    <t>2022_40</t>
  </si>
  <si>
    <t>2022_41</t>
  </si>
  <si>
    <t>2022_42</t>
  </si>
  <si>
    <t>2022_43</t>
  </si>
  <si>
    <t>2022_44</t>
  </si>
  <si>
    <t>2022_45</t>
  </si>
  <si>
    <t>2022_46</t>
  </si>
  <si>
    <t>2022_47</t>
  </si>
  <si>
    <t>2022_48</t>
  </si>
  <si>
    <t>2022_49</t>
  </si>
  <si>
    <t>2022_50</t>
  </si>
  <si>
    <t>2022_51</t>
  </si>
  <si>
    <t>2022_52</t>
  </si>
  <si>
    <t>2023_01</t>
  </si>
  <si>
    <t>2023_02</t>
  </si>
  <si>
    <t>2023_03</t>
  </si>
  <si>
    <t>2023_04</t>
  </si>
  <si>
    <t>2023_05</t>
  </si>
  <si>
    <t>2023_06</t>
  </si>
  <si>
    <t>2023_07</t>
  </si>
  <si>
    <t>2023_08</t>
  </si>
  <si>
    <t>2023_09</t>
  </si>
  <si>
    <t>2023_10</t>
  </si>
  <si>
    <t>2023_11</t>
  </si>
  <si>
    <t>2023_12</t>
  </si>
  <si>
    <t>2023_13</t>
  </si>
  <si>
    <t>2023_14</t>
  </si>
  <si>
    <t>2023_15</t>
  </si>
  <si>
    <t>2023_16</t>
  </si>
  <si>
    <t>2023_17</t>
  </si>
  <si>
    <t>2023_18</t>
  </si>
  <si>
    <t>2023_19</t>
  </si>
  <si>
    <t>2023_20</t>
  </si>
  <si>
    <t>2023_21</t>
  </si>
  <si>
    <t>2023_22</t>
  </si>
  <si>
    <t>2023_23</t>
  </si>
  <si>
    <t>2023_24</t>
  </si>
  <si>
    <t>2023_25</t>
  </si>
  <si>
    <t>2023_26</t>
  </si>
  <si>
    <t>2023_27</t>
  </si>
  <si>
    <t>2023_28</t>
  </si>
  <si>
    <t>2023_29</t>
  </si>
  <si>
    <t>2023_30</t>
  </si>
  <si>
    <t>2023_31</t>
  </si>
  <si>
    <t>2023_32</t>
  </si>
  <si>
    <t>2023_33</t>
  </si>
  <si>
    <t>2023_34</t>
  </si>
  <si>
    <t>2023_35</t>
  </si>
  <si>
    <t>2023_36</t>
  </si>
  <si>
    <t>2023_37</t>
  </si>
  <si>
    <t>2023_38</t>
  </si>
  <si>
    <t>2023_39</t>
  </si>
  <si>
    <t>2023_40</t>
  </si>
  <si>
    <t>2023_41</t>
  </si>
  <si>
    <t>2023_42</t>
  </si>
  <si>
    <t>2023_43</t>
  </si>
  <si>
    <t>2023_44</t>
  </si>
  <si>
    <t>2023_45</t>
  </si>
  <si>
    <t>2023_46</t>
  </si>
  <si>
    <t>2023_47</t>
  </si>
  <si>
    <t>2023_48</t>
  </si>
  <si>
    <t>2023_49</t>
  </si>
  <si>
    <t>2023_50</t>
  </si>
  <si>
    <t>2023_51</t>
  </si>
  <si>
    <t>2023_52</t>
  </si>
  <si>
    <t>2024_01</t>
  </si>
  <si>
    <t>2024_02</t>
  </si>
  <si>
    <t>2024_03</t>
  </si>
  <si>
    <t>2024_04</t>
  </si>
  <si>
    <t>2024_05</t>
  </si>
  <si>
    <t>2024_06</t>
  </si>
  <si>
    <t>2024_07</t>
  </si>
  <si>
    <t>2024_08</t>
  </si>
  <si>
    <t>2024_09</t>
  </si>
  <si>
    <t>2024_10</t>
  </si>
  <si>
    <t>2024_11</t>
  </si>
  <si>
    <t>2024_12</t>
  </si>
  <si>
    <t>2024_13</t>
  </si>
  <si>
    <t>2020_14</t>
  </si>
  <si>
    <t>2020_15</t>
  </si>
  <si>
    <t>2020_16</t>
  </si>
  <si>
    <t>2020_17</t>
  </si>
  <si>
    <t>2020_18</t>
  </si>
  <si>
    <t>2020_19</t>
  </si>
  <si>
    <t>2020_20</t>
  </si>
  <si>
    <t>2020_21</t>
  </si>
  <si>
    <t>2020_22</t>
  </si>
  <si>
    <t>2020_23</t>
  </si>
  <si>
    <t>2020_24</t>
  </si>
  <si>
    <t>2020_25</t>
  </si>
  <si>
    <t>2020_26</t>
  </si>
  <si>
    <t>2020_27</t>
  </si>
  <si>
    <t>2020_28</t>
  </si>
  <si>
    <t>2020_29</t>
  </si>
  <si>
    <t>2020_30</t>
  </si>
  <si>
    <t>2020_31</t>
  </si>
  <si>
    <t>2020_32</t>
  </si>
  <si>
    <t>2020_33</t>
  </si>
  <si>
    <t>2020_34</t>
  </si>
  <si>
    <t>2020_35</t>
  </si>
  <si>
    <t>2020_36</t>
  </si>
  <si>
    <t>2020_37</t>
  </si>
  <si>
    <t>2020_38</t>
  </si>
  <si>
    <t>2020_39</t>
  </si>
  <si>
    <t>2020_40</t>
  </si>
  <si>
    <t>2020_41</t>
  </si>
  <si>
    <t>2020_42</t>
  </si>
  <si>
    <t>2020_43</t>
  </si>
  <si>
    <t>2020_44</t>
  </si>
  <si>
    <t>2020_45</t>
  </si>
  <si>
    <t>2020_46</t>
  </si>
  <si>
    <t>2020_47</t>
  </si>
  <si>
    <t>2020_48</t>
  </si>
  <si>
    <t>2020_49</t>
  </si>
  <si>
    <t>2020_50</t>
  </si>
  <si>
    <t>2020_51</t>
  </si>
  <si>
    <t>2020_52</t>
  </si>
  <si>
    <t>2020_53</t>
  </si>
  <si>
    <t>2021_01</t>
  </si>
  <si>
    <t>2021_02</t>
  </si>
  <si>
    <t>2021_03</t>
  </si>
  <si>
    <t>2021_04</t>
  </si>
  <si>
    <t>2021_05</t>
  </si>
  <si>
    <t>2021_06</t>
  </si>
  <si>
    <t>2021_07</t>
  </si>
  <si>
    <t>2021_08</t>
  </si>
  <si>
    <t>2021_09</t>
  </si>
  <si>
    <t>2021_10</t>
  </si>
  <si>
    <t>2021_11</t>
  </si>
  <si>
    <t>2021_12</t>
  </si>
  <si>
    <t>2021_13</t>
  </si>
  <si>
    <t>2021_14</t>
  </si>
  <si>
    <t>2021_15</t>
  </si>
  <si>
    <t>2021_16</t>
  </si>
  <si>
    <t>2021_17</t>
  </si>
  <si>
    <t>2021_18</t>
  </si>
  <si>
    <t>2021_19</t>
  </si>
  <si>
    <t>2021_20</t>
  </si>
  <si>
    <t>2021_21</t>
  </si>
  <si>
    <t>2021_22</t>
  </si>
  <si>
    <t>2021_23</t>
  </si>
  <si>
    <t>2021_24</t>
  </si>
  <si>
    <t>2021_25</t>
  </si>
  <si>
    <t>2021_26</t>
  </si>
  <si>
    <t>2021_27</t>
  </si>
  <si>
    <t>2021_28</t>
  </si>
  <si>
    <t>2021_29</t>
  </si>
  <si>
    <t>2021_30</t>
  </si>
  <si>
    <t>2021_31</t>
  </si>
  <si>
    <t>2021_32</t>
  </si>
  <si>
    <t>2021_33</t>
  </si>
  <si>
    <t>2021_34</t>
  </si>
  <si>
    <t>2021_35</t>
  </si>
  <si>
    <t>2021_36</t>
  </si>
  <si>
    <t>2021_37</t>
  </si>
  <si>
    <t>2021_38</t>
  </si>
  <si>
    <t>2021_39</t>
  </si>
  <si>
    <t>2024_14</t>
  </si>
  <si>
    <t>2024_15</t>
  </si>
  <si>
    <t>2024_16</t>
  </si>
  <si>
    <t>2024_17</t>
  </si>
  <si>
    <t>2024_18</t>
  </si>
  <si>
    <t>2024_19</t>
  </si>
  <si>
    <t>2024_20</t>
  </si>
  <si>
    <t>2024_21</t>
  </si>
  <si>
    <t>2024_22</t>
  </si>
  <si>
    <t>2024_23</t>
  </si>
  <si>
    <t>2024_24</t>
  </si>
  <si>
    <t>2024_25</t>
  </si>
  <si>
    <t>2024_26</t>
  </si>
  <si>
    <t>2024_27</t>
  </si>
  <si>
    <t>2024_28</t>
  </si>
  <si>
    <t>2024_29</t>
  </si>
  <si>
    <t>2024_30</t>
  </si>
  <si>
    <t>2024_31</t>
  </si>
  <si>
    <t>2024_32</t>
  </si>
  <si>
    <t>2024_33</t>
  </si>
  <si>
    <t>2024_34</t>
  </si>
  <si>
    <t>2024_35</t>
  </si>
  <si>
    <t>2024_36</t>
  </si>
  <si>
    <t>2024_37</t>
  </si>
  <si>
    <t>2024_38</t>
  </si>
  <si>
    <t>2024_39</t>
  </si>
  <si>
    <t>2024_40</t>
  </si>
  <si>
    <t>2024_41</t>
  </si>
  <si>
    <t>2024_42</t>
  </si>
  <si>
    <t>2024_43</t>
  </si>
  <si>
    <t>yyyy-w (SARS-CoV)</t>
  </si>
  <si>
    <t>SARS-CoV-Nat</t>
  </si>
  <si>
    <t>Mov-SARS-CoV-Nat</t>
  </si>
  <si>
    <t>SARS-CoV-BEG</t>
  </si>
  <si>
    <t>Mov-SARS-CoV-BEG</t>
  </si>
  <si>
    <t>SARS-CoV-BET</t>
  </si>
  <si>
    <t>Mov-SARS-CoV-BET</t>
  </si>
  <si>
    <t>SARS-CoV-PET</t>
  </si>
  <si>
    <t>Mov-SARS-CoV-PET</t>
  </si>
  <si>
    <t>SARS-CoV-SCH</t>
  </si>
  <si>
    <t>Mov-SARS-CoV-SCH</t>
  </si>
  <si>
    <t>SARS-CoV-BLE</t>
  </si>
  <si>
    <t>Mov-SARS-CoV-BLE</t>
  </si>
  <si>
    <t>SARS-CoV-MER</t>
  </si>
  <si>
    <t>Mov-SARS-CoV-MER</t>
  </si>
  <si>
    <t>SARS-CoV-UEB</t>
  </si>
  <si>
    <t>Mov-SARS-CoV-UEB</t>
  </si>
  <si>
    <t>SARS-CoV-BOE</t>
  </si>
  <si>
    <t>Mov-SARS-CoV-BOE</t>
  </si>
  <si>
    <t>SARS-CoV-GRE</t>
  </si>
  <si>
    <t>Mov-SARS-CoV-GRE</t>
  </si>
  <si>
    <t>SARS-CoV-HES</t>
  </si>
  <si>
    <t>Mov-SARS-CoV-HES</t>
  </si>
  <si>
    <t>SARS-CoV-VIE</t>
  </si>
  <si>
    <t>Mov-SARS-CoV-VIE</t>
  </si>
  <si>
    <t>SARS-CoV-WIL</t>
  </si>
  <si>
    <t>Mov-SARS-CoV-WIL</t>
  </si>
  <si>
    <t>SARS-CoV-ECH</t>
  </si>
  <si>
    <t>Mov-SARS-CoV-ECH</t>
  </si>
  <si>
    <t>SAMPLES-Nat</t>
  </si>
  <si>
    <t>SAMPLES-BEG</t>
  </si>
  <si>
    <t>SAMPLES-BET</t>
  </si>
  <si>
    <t>SAMPLES-PET</t>
  </si>
  <si>
    <t>SAMPLES-SCH</t>
  </si>
  <si>
    <t>SAMPLES-BLE</t>
  </si>
  <si>
    <t>SAMPLES-MER</t>
  </si>
  <si>
    <t>SAMPLES-UEB</t>
  </si>
  <si>
    <t>SAMPLES-ECH</t>
  </si>
  <si>
    <t>SAMPLES-BOE</t>
  </si>
  <si>
    <t>SAMPLES-GRE</t>
  </si>
  <si>
    <t>SAMPLES-HES</t>
  </si>
  <si>
    <t>SAMPLES-VIE</t>
  </si>
  <si>
    <t>SAMPLES-WIL</t>
  </si>
  <si>
    <t>SITUATION-Nat</t>
  </si>
  <si>
    <t>2024_44</t>
  </si>
  <si>
    <t>2024_45</t>
  </si>
  <si>
    <t>2024_46</t>
  </si>
  <si>
    <t>2024_47</t>
  </si>
  <si>
    <t>2024_48</t>
  </si>
  <si>
    <t>2024_49</t>
  </si>
  <si>
    <t>2024_50</t>
  </si>
  <si>
    <t>2024_51</t>
  </si>
  <si>
    <t>2024_52</t>
  </si>
  <si>
    <t>2025_01</t>
  </si>
  <si>
    <t>2025_02</t>
  </si>
  <si>
    <t>2025_03</t>
  </si>
  <si>
    <t>2025_04</t>
  </si>
  <si>
    <t>2025_05</t>
  </si>
  <si>
    <t>2025_06</t>
  </si>
  <si>
    <t>2025_07</t>
  </si>
  <si>
    <t>2025_08</t>
  </si>
  <si>
    <t>2025_09</t>
  </si>
  <si>
    <t>2025_10</t>
  </si>
  <si>
    <t>2025_11</t>
  </si>
  <si>
    <t>2025_12</t>
  </si>
  <si>
    <t>2025_13</t>
  </si>
  <si>
    <t>2025_14</t>
  </si>
  <si>
    <t>2025_15</t>
  </si>
  <si>
    <t>2025_16</t>
  </si>
  <si>
    <t>Moderate</t>
  </si>
  <si>
    <t>2025_17</t>
  </si>
  <si>
    <t>2025_18</t>
  </si>
  <si>
    <t>2025_19</t>
  </si>
  <si>
    <t>2025_20</t>
  </si>
  <si>
    <t>2025_21</t>
  </si>
  <si>
    <t>2025_22</t>
  </si>
  <si>
    <t>2025_23</t>
  </si>
  <si>
    <t>2025_24</t>
  </si>
  <si>
    <t>2025_25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</si>
</sst>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11" fontId="1" fillId="0" borderId="0" xfId="0" applyNumberFormat="1" applyFont="1"/>
    <xf numFmtId="0" fontId="0" fillId="2" borderId="0" xfId="0" applyFill="1"/>
    <xf numFmtId="49" fontId="0" fillId="2" borderId="0" xfId="0" applyNumberFormat="1" applyFill="1"/>
    <xf numFmtId="11" fontId="0" fillId="2" borderId="0" xfId="0" applyNumberFormat="1" applyFill="1"/>
    <xf numFmtId="0" fontId="0" fillId="3" borderId="0" xfId="0" applyFill="1"/>
    <xf numFmtId="1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721327630163225E-2"/>
          <c:y val="6.3033657838448637E-2"/>
          <c:w val="0.81705099506516032"/>
          <c:h val="0.79684896004176353"/>
        </c:manualLayout>
      </c:layout>
      <c:lineChart>
        <c:grouping val="standard"/>
        <c:varyColors val="0"/>
        <c:ser>
          <c:idx val="0"/>
          <c:order val="0"/>
          <c:tx>
            <c:v>SARS-CoV-2 Flux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12700">
                <a:solidFill>
                  <a:schemeClr val="accent4"/>
                </a:solidFill>
              </a:ln>
              <a:effectLst/>
            </c:spPr>
          </c:marker>
          <c:dPt>
            <c:idx val="142"/>
            <c:marker>
              <c:symbol val="circle"/>
              <c:size val="5"/>
              <c:spPr>
                <a:solidFill>
                  <a:schemeClr val="accent4">
                    <a:lumMod val="40000"/>
                    <a:lumOff val="60000"/>
                  </a:schemeClr>
                </a:solidFill>
                <a:ln w="12700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65B-45A9-9787-8AD5BE7EFE81}"/>
              </c:ext>
            </c:extLst>
          </c:dPt>
          <c:cat>
            <c:strRef>
              <c:f>Data!$A$2:$A$274</c:f>
              <c:strCache>
                <c:ptCount val="273"/>
                <c:pt idx="0">
                  <c:v>2020_14</c:v>
                </c:pt>
                <c:pt idx="1">
                  <c:v>2020_15</c:v>
                </c:pt>
                <c:pt idx="2">
                  <c:v>2020_16</c:v>
                </c:pt>
                <c:pt idx="3">
                  <c:v>2020_17</c:v>
                </c:pt>
                <c:pt idx="4">
                  <c:v>2020_18</c:v>
                </c:pt>
                <c:pt idx="5">
                  <c:v>2020_19</c:v>
                </c:pt>
                <c:pt idx="6">
                  <c:v>2020_20</c:v>
                </c:pt>
                <c:pt idx="7">
                  <c:v>2020_21</c:v>
                </c:pt>
                <c:pt idx="8">
                  <c:v>2020_22</c:v>
                </c:pt>
                <c:pt idx="9">
                  <c:v>2020_23</c:v>
                </c:pt>
                <c:pt idx="10">
                  <c:v>2020_24</c:v>
                </c:pt>
                <c:pt idx="11">
                  <c:v>2020_25</c:v>
                </c:pt>
                <c:pt idx="12">
                  <c:v>2020_26</c:v>
                </c:pt>
                <c:pt idx="13">
                  <c:v>2020_27</c:v>
                </c:pt>
                <c:pt idx="14">
                  <c:v>2020_28</c:v>
                </c:pt>
                <c:pt idx="15">
                  <c:v>2020_29</c:v>
                </c:pt>
                <c:pt idx="16">
                  <c:v>2020_30</c:v>
                </c:pt>
                <c:pt idx="17">
                  <c:v>2020_31</c:v>
                </c:pt>
                <c:pt idx="18">
                  <c:v>2020_32</c:v>
                </c:pt>
                <c:pt idx="19">
                  <c:v>2020_33</c:v>
                </c:pt>
                <c:pt idx="20">
                  <c:v>2020_34</c:v>
                </c:pt>
                <c:pt idx="21">
                  <c:v>2020_35</c:v>
                </c:pt>
                <c:pt idx="22">
                  <c:v>2020_36</c:v>
                </c:pt>
                <c:pt idx="23">
                  <c:v>2020_37</c:v>
                </c:pt>
                <c:pt idx="24">
                  <c:v>2020_38</c:v>
                </c:pt>
                <c:pt idx="25">
                  <c:v>2020_39</c:v>
                </c:pt>
                <c:pt idx="26">
                  <c:v>2020_40</c:v>
                </c:pt>
                <c:pt idx="27">
                  <c:v>2020_41</c:v>
                </c:pt>
                <c:pt idx="28">
                  <c:v>2020_42</c:v>
                </c:pt>
                <c:pt idx="29">
                  <c:v>2020_43</c:v>
                </c:pt>
                <c:pt idx="30">
                  <c:v>2020_44</c:v>
                </c:pt>
                <c:pt idx="31">
                  <c:v>2020_45</c:v>
                </c:pt>
                <c:pt idx="32">
                  <c:v>2020_46</c:v>
                </c:pt>
                <c:pt idx="33">
                  <c:v>2020_47</c:v>
                </c:pt>
                <c:pt idx="34">
                  <c:v>2020_48</c:v>
                </c:pt>
                <c:pt idx="35">
                  <c:v>2020_49</c:v>
                </c:pt>
                <c:pt idx="36">
                  <c:v>2020_50</c:v>
                </c:pt>
                <c:pt idx="37">
                  <c:v>2020_51</c:v>
                </c:pt>
                <c:pt idx="38">
                  <c:v>2020_52</c:v>
                </c:pt>
                <c:pt idx="39">
                  <c:v>2020_53</c:v>
                </c:pt>
                <c:pt idx="40">
                  <c:v>2021_01</c:v>
                </c:pt>
                <c:pt idx="41">
                  <c:v>2021_02</c:v>
                </c:pt>
                <c:pt idx="42">
                  <c:v>2021_03</c:v>
                </c:pt>
                <c:pt idx="43">
                  <c:v>2021_04</c:v>
                </c:pt>
                <c:pt idx="44">
                  <c:v>2021_05</c:v>
                </c:pt>
                <c:pt idx="45">
                  <c:v>2021_06</c:v>
                </c:pt>
                <c:pt idx="46">
                  <c:v>2021_07</c:v>
                </c:pt>
                <c:pt idx="47">
                  <c:v>2021_08</c:v>
                </c:pt>
                <c:pt idx="48">
                  <c:v>2021_09</c:v>
                </c:pt>
                <c:pt idx="49">
                  <c:v>2021_10</c:v>
                </c:pt>
                <c:pt idx="50">
                  <c:v>2021_11</c:v>
                </c:pt>
                <c:pt idx="51">
                  <c:v>2021_12</c:v>
                </c:pt>
                <c:pt idx="52">
                  <c:v>2021_13</c:v>
                </c:pt>
                <c:pt idx="53">
                  <c:v>2021_14</c:v>
                </c:pt>
                <c:pt idx="54">
                  <c:v>2021_15</c:v>
                </c:pt>
                <c:pt idx="55">
                  <c:v>2021_16</c:v>
                </c:pt>
                <c:pt idx="56">
                  <c:v>2021_17</c:v>
                </c:pt>
                <c:pt idx="57">
                  <c:v>2021_18</c:v>
                </c:pt>
                <c:pt idx="58">
                  <c:v>2021_19</c:v>
                </c:pt>
                <c:pt idx="59">
                  <c:v>2021_20</c:v>
                </c:pt>
                <c:pt idx="60">
                  <c:v>2021_21</c:v>
                </c:pt>
                <c:pt idx="61">
                  <c:v>2021_22</c:v>
                </c:pt>
                <c:pt idx="62">
                  <c:v>2021_23</c:v>
                </c:pt>
                <c:pt idx="63">
                  <c:v>2021_24</c:v>
                </c:pt>
                <c:pt idx="64">
                  <c:v>2021_25</c:v>
                </c:pt>
                <c:pt idx="65">
                  <c:v>2021_26</c:v>
                </c:pt>
                <c:pt idx="66">
                  <c:v>2021_27</c:v>
                </c:pt>
                <c:pt idx="67">
                  <c:v>2021_28</c:v>
                </c:pt>
                <c:pt idx="68">
                  <c:v>2021_29</c:v>
                </c:pt>
                <c:pt idx="69">
                  <c:v>2021_30</c:v>
                </c:pt>
                <c:pt idx="70">
                  <c:v>2021_31</c:v>
                </c:pt>
                <c:pt idx="71">
                  <c:v>2021_32</c:v>
                </c:pt>
                <c:pt idx="72">
                  <c:v>2021_33</c:v>
                </c:pt>
                <c:pt idx="73">
                  <c:v>2021_34</c:v>
                </c:pt>
                <c:pt idx="74">
                  <c:v>2021_35</c:v>
                </c:pt>
                <c:pt idx="75">
                  <c:v>2021_36</c:v>
                </c:pt>
                <c:pt idx="76">
                  <c:v>2021_37</c:v>
                </c:pt>
                <c:pt idx="77">
                  <c:v>2021_38</c:v>
                </c:pt>
                <c:pt idx="78">
                  <c:v>2021_39</c:v>
                </c:pt>
                <c:pt idx="79">
                  <c:v>2021_40</c:v>
                </c:pt>
                <c:pt idx="80">
                  <c:v>2021_41</c:v>
                </c:pt>
                <c:pt idx="81">
                  <c:v>2021_42</c:v>
                </c:pt>
                <c:pt idx="82">
                  <c:v>2021_43</c:v>
                </c:pt>
                <c:pt idx="83">
                  <c:v>2021_44</c:v>
                </c:pt>
                <c:pt idx="84">
                  <c:v>2021_45</c:v>
                </c:pt>
                <c:pt idx="85">
                  <c:v>2021_46</c:v>
                </c:pt>
                <c:pt idx="86">
                  <c:v>2021_47</c:v>
                </c:pt>
                <c:pt idx="87">
                  <c:v>2021_48</c:v>
                </c:pt>
                <c:pt idx="88">
                  <c:v>2021_49</c:v>
                </c:pt>
                <c:pt idx="89">
                  <c:v>2021_50</c:v>
                </c:pt>
                <c:pt idx="90">
                  <c:v>2021_51</c:v>
                </c:pt>
                <c:pt idx="91">
                  <c:v>2021_52</c:v>
                </c:pt>
                <c:pt idx="92">
                  <c:v>2022_01</c:v>
                </c:pt>
                <c:pt idx="93">
                  <c:v>2022_02</c:v>
                </c:pt>
                <c:pt idx="94">
                  <c:v>2022_03</c:v>
                </c:pt>
                <c:pt idx="95">
                  <c:v>2022_04</c:v>
                </c:pt>
                <c:pt idx="96">
                  <c:v>2022_05</c:v>
                </c:pt>
                <c:pt idx="97">
                  <c:v>2022_06</c:v>
                </c:pt>
                <c:pt idx="98">
                  <c:v>2022_07</c:v>
                </c:pt>
                <c:pt idx="99">
                  <c:v>2022_08</c:v>
                </c:pt>
                <c:pt idx="100">
                  <c:v>2022_09</c:v>
                </c:pt>
                <c:pt idx="101">
                  <c:v>2022_10</c:v>
                </c:pt>
                <c:pt idx="102">
                  <c:v>2022_11</c:v>
                </c:pt>
                <c:pt idx="103">
                  <c:v>2022_12</c:v>
                </c:pt>
                <c:pt idx="104">
                  <c:v>2022_13</c:v>
                </c:pt>
                <c:pt idx="105">
                  <c:v>2022_14</c:v>
                </c:pt>
                <c:pt idx="106">
                  <c:v>2022_15</c:v>
                </c:pt>
                <c:pt idx="107">
                  <c:v>2022_16</c:v>
                </c:pt>
                <c:pt idx="108">
                  <c:v>2022_17</c:v>
                </c:pt>
                <c:pt idx="109">
                  <c:v>2022_18</c:v>
                </c:pt>
                <c:pt idx="110">
                  <c:v>2022_19</c:v>
                </c:pt>
                <c:pt idx="111">
                  <c:v>2022_20</c:v>
                </c:pt>
                <c:pt idx="112">
                  <c:v>2022_21</c:v>
                </c:pt>
                <c:pt idx="113">
                  <c:v>2022_22</c:v>
                </c:pt>
                <c:pt idx="114">
                  <c:v>2022_23</c:v>
                </c:pt>
                <c:pt idx="115">
                  <c:v>2022_24</c:v>
                </c:pt>
                <c:pt idx="116">
                  <c:v>2022_25</c:v>
                </c:pt>
                <c:pt idx="117">
                  <c:v>2022_26</c:v>
                </c:pt>
                <c:pt idx="118">
                  <c:v>2022_27</c:v>
                </c:pt>
                <c:pt idx="119">
                  <c:v>2022_28</c:v>
                </c:pt>
                <c:pt idx="120">
                  <c:v>2022_29</c:v>
                </c:pt>
                <c:pt idx="121">
                  <c:v>2022_30</c:v>
                </c:pt>
                <c:pt idx="122">
                  <c:v>2022_31</c:v>
                </c:pt>
                <c:pt idx="123">
                  <c:v>2022_32</c:v>
                </c:pt>
                <c:pt idx="124">
                  <c:v>2022_33</c:v>
                </c:pt>
                <c:pt idx="125">
                  <c:v>2022_34</c:v>
                </c:pt>
                <c:pt idx="126">
                  <c:v>2022_35</c:v>
                </c:pt>
                <c:pt idx="127">
                  <c:v>2022_36</c:v>
                </c:pt>
                <c:pt idx="128">
                  <c:v>2022_37</c:v>
                </c:pt>
                <c:pt idx="129">
                  <c:v>2022_38</c:v>
                </c:pt>
                <c:pt idx="130">
                  <c:v>2022_39</c:v>
                </c:pt>
                <c:pt idx="131">
                  <c:v>2022_40</c:v>
                </c:pt>
                <c:pt idx="132">
                  <c:v>2022_41</c:v>
                </c:pt>
                <c:pt idx="133">
                  <c:v>2022_42</c:v>
                </c:pt>
                <c:pt idx="134">
                  <c:v>2022_43</c:v>
                </c:pt>
                <c:pt idx="135">
                  <c:v>2022_44</c:v>
                </c:pt>
                <c:pt idx="136">
                  <c:v>2022_45</c:v>
                </c:pt>
                <c:pt idx="137">
                  <c:v>2022_46</c:v>
                </c:pt>
                <c:pt idx="138">
                  <c:v>2022_47</c:v>
                </c:pt>
                <c:pt idx="139">
                  <c:v>2022_48</c:v>
                </c:pt>
                <c:pt idx="140">
                  <c:v>2022_49</c:v>
                </c:pt>
                <c:pt idx="141">
                  <c:v>2022_50</c:v>
                </c:pt>
                <c:pt idx="142">
                  <c:v>2022_51</c:v>
                </c:pt>
                <c:pt idx="143">
                  <c:v>2022_52</c:v>
                </c:pt>
                <c:pt idx="144">
                  <c:v>2023_01</c:v>
                </c:pt>
                <c:pt idx="145">
                  <c:v>2023_02</c:v>
                </c:pt>
                <c:pt idx="146">
                  <c:v>2023_03</c:v>
                </c:pt>
                <c:pt idx="147">
                  <c:v>2023_04</c:v>
                </c:pt>
                <c:pt idx="148">
                  <c:v>2023_05</c:v>
                </c:pt>
                <c:pt idx="149">
                  <c:v>2023_06</c:v>
                </c:pt>
                <c:pt idx="150">
                  <c:v>2023_07</c:v>
                </c:pt>
                <c:pt idx="151">
                  <c:v>2023_08</c:v>
                </c:pt>
                <c:pt idx="152">
                  <c:v>2023_09</c:v>
                </c:pt>
                <c:pt idx="153">
                  <c:v>2023_10</c:v>
                </c:pt>
                <c:pt idx="154">
                  <c:v>2023_11</c:v>
                </c:pt>
                <c:pt idx="155">
                  <c:v>2023_12</c:v>
                </c:pt>
                <c:pt idx="156">
                  <c:v>2023_13</c:v>
                </c:pt>
                <c:pt idx="157">
                  <c:v>2023_14</c:v>
                </c:pt>
                <c:pt idx="158">
                  <c:v>2023_15</c:v>
                </c:pt>
                <c:pt idx="159">
                  <c:v>2023_16</c:v>
                </c:pt>
                <c:pt idx="160">
                  <c:v>2023_17</c:v>
                </c:pt>
                <c:pt idx="161">
                  <c:v>2023_18</c:v>
                </c:pt>
                <c:pt idx="162">
                  <c:v>2023_19</c:v>
                </c:pt>
                <c:pt idx="163">
                  <c:v>2023_20</c:v>
                </c:pt>
                <c:pt idx="164">
                  <c:v>2023_21</c:v>
                </c:pt>
                <c:pt idx="165">
                  <c:v>2023_22</c:v>
                </c:pt>
                <c:pt idx="166">
                  <c:v>2023_23</c:v>
                </c:pt>
                <c:pt idx="167">
                  <c:v>2023_24</c:v>
                </c:pt>
                <c:pt idx="168">
                  <c:v>2023_25</c:v>
                </c:pt>
                <c:pt idx="169">
                  <c:v>2023_26</c:v>
                </c:pt>
                <c:pt idx="170">
                  <c:v>2023_27</c:v>
                </c:pt>
                <c:pt idx="171">
                  <c:v>2023_28</c:v>
                </c:pt>
                <c:pt idx="172">
                  <c:v>2023_29</c:v>
                </c:pt>
                <c:pt idx="173">
                  <c:v>2023_30</c:v>
                </c:pt>
                <c:pt idx="174">
                  <c:v>2023_31</c:v>
                </c:pt>
                <c:pt idx="175">
                  <c:v>2023_32</c:v>
                </c:pt>
                <c:pt idx="176">
                  <c:v>2023_33</c:v>
                </c:pt>
                <c:pt idx="177">
                  <c:v>2023_34</c:v>
                </c:pt>
                <c:pt idx="178">
                  <c:v>2023_35</c:v>
                </c:pt>
                <c:pt idx="179">
                  <c:v>2023_36</c:v>
                </c:pt>
                <c:pt idx="180">
                  <c:v>2023_37</c:v>
                </c:pt>
                <c:pt idx="181">
                  <c:v>2023_38</c:v>
                </c:pt>
                <c:pt idx="182">
                  <c:v>2023_39</c:v>
                </c:pt>
                <c:pt idx="183">
                  <c:v>2023_40</c:v>
                </c:pt>
                <c:pt idx="184">
                  <c:v>2023_41</c:v>
                </c:pt>
                <c:pt idx="185">
                  <c:v>2023_42</c:v>
                </c:pt>
                <c:pt idx="186">
                  <c:v>2023_43</c:v>
                </c:pt>
                <c:pt idx="187">
                  <c:v>2023_44</c:v>
                </c:pt>
                <c:pt idx="188">
                  <c:v>2023_45</c:v>
                </c:pt>
                <c:pt idx="189">
                  <c:v>2023_46</c:v>
                </c:pt>
                <c:pt idx="190">
                  <c:v>2023_47</c:v>
                </c:pt>
                <c:pt idx="191">
                  <c:v>2023_48</c:v>
                </c:pt>
                <c:pt idx="192">
                  <c:v>2023_49</c:v>
                </c:pt>
                <c:pt idx="193">
                  <c:v>2023_50</c:v>
                </c:pt>
                <c:pt idx="194">
                  <c:v>2023_51</c:v>
                </c:pt>
                <c:pt idx="195">
                  <c:v>2023_52</c:v>
                </c:pt>
                <c:pt idx="196">
                  <c:v>2024_01</c:v>
                </c:pt>
                <c:pt idx="197">
                  <c:v>2024_02</c:v>
                </c:pt>
                <c:pt idx="198">
                  <c:v>2024_03</c:v>
                </c:pt>
                <c:pt idx="199">
                  <c:v>2024_04</c:v>
                </c:pt>
                <c:pt idx="200">
                  <c:v>2024_05</c:v>
                </c:pt>
                <c:pt idx="201">
                  <c:v>2024_06</c:v>
                </c:pt>
                <c:pt idx="202">
                  <c:v>2024_07</c:v>
                </c:pt>
                <c:pt idx="203">
                  <c:v>2024_08</c:v>
                </c:pt>
                <c:pt idx="204">
                  <c:v>2024_09</c:v>
                </c:pt>
                <c:pt idx="205">
                  <c:v>2024_10</c:v>
                </c:pt>
                <c:pt idx="206">
                  <c:v>2024_11</c:v>
                </c:pt>
                <c:pt idx="207">
                  <c:v>2024_12</c:v>
                </c:pt>
                <c:pt idx="208">
                  <c:v>2024_13</c:v>
                </c:pt>
                <c:pt idx="209">
                  <c:v>2024_14</c:v>
                </c:pt>
                <c:pt idx="210">
                  <c:v>2024_15</c:v>
                </c:pt>
                <c:pt idx="211">
                  <c:v>2024_16</c:v>
                </c:pt>
                <c:pt idx="212">
                  <c:v>2024_17</c:v>
                </c:pt>
                <c:pt idx="213">
                  <c:v>2024_18</c:v>
                </c:pt>
                <c:pt idx="214">
                  <c:v>2024_19</c:v>
                </c:pt>
                <c:pt idx="215">
                  <c:v>2024_20</c:v>
                </c:pt>
                <c:pt idx="216">
                  <c:v>2024_21</c:v>
                </c:pt>
                <c:pt idx="217">
                  <c:v>2024_22</c:v>
                </c:pt>
                <c:pt idx="218">
                  <c:v>2024_23</c:v>
                </c:pt>
                <c:pt idx="219">
                  <c:v>2024_24</c:v>
                </c:pt>
                <c:pt idx="220">
                  <c:v>2024_25</c:v>
                </c:pt>
                <c:pt idx="221">
                  <c:v>2024_26</c:v>
                </c:pt>
                <c:pt idx="222">
                  <c:v>2024_27</c:v>
                </c:pt>
                <c:pt idx="223">
                  <c:v>2024_28</c:v>
                </c:pt>
                <c:pt idx="224">
                  <c:v>2024_29</c:v>
                </c:pt>
                <c:pt idx="225">
                  <c:v>2024_30</c:v>
                </c:pt>
                <c:pt idx="226">
                  <c:v>2024_31</c:v>
                </c:pt>
                <c:pt idx="227">
                  <c:v>2024_32</c:v>
                </c:pt>
                <c:pt idx="228">
                  <c:v>2024_33</c:v>
                </c:pt>
                <c:pt idx="229">
                  <c:v>2024_34</c:v>
                </c:pt>
                <c:pt idx="230">
                  <c:v>2024_35</c:v>
                </c:pt>
                <c:pt idx="231">
                  <c:v>2024_36</c:v>
                </c:pt>
                <c:pt idx="232">
                  <c:v>2024_37</c:v>
                </c:pt>
                <c:pt idx="233">
                  <c:v>2024_38</c:v>
                </c:pt>
                <c:pt idx="234">
                  <c:v>2024_39</c:v>
                </c:pt>
                <c:pt idx="235">
                  <c:v>2024_40</c:v>
                </c:pt>
                <c:pt idx="236">
                  <c:v>2024_41</c:v>
                </c:pt>
                <c:pt idx="237">
                  <c:v>2024_42</c:v>
                </c:pt>
                <c:pt idx="238">
                  <c:v>2024_43</c:v>
                </c:pt>
                <c:pt idx="239">
                  <c:v>2024_44</c:v>
                </c:pt>
                <c:pt idx="240">
                  <c:v>2024_45</c:v>
                </c:pt>
                <c:pt idx="241">
                  <c:v>2024_46</c:v>
                </c:pt>
                <c:pt idx="242">
                  <c:v>2024_47</c:v>
                </c:pt>
                <c:pt idx="243">
                  <c:v>2024_48</c:v>
                </c:pt>
                <c:pt idx="244">
                  <c:v>2024_49</c:v>
                </c:pt>
                <c:pt idx="245">
                  <c:v>2024_50</c:v>
                </c:pt>
                <c:pt idx="246">
                  <c:v>2024_51</c:v>
                </c:pt>
                <c:pt idx="247">
                  <c:v>2024_52</c:v>
                </c:pt>
                <c:pt idx="248">
                  <c:v>2025_01</c:v>
                </c:pt>
                <c:pt idx="249">
                  <c:v>2025_02</c:v>
                </c:pt>
                <c:pt idx="250">
                  <c:v>2025_03</c:v>
                </c:pt>
                <c:pt idx="251">
                  <c:v>2025_04</c:v>
                </c:pt>
                <c:pt idx="252">
                  <c:v>2025_05</c:v>
                </c:pt>
                <c:pt idx="253">
                  <c:v>2025_06</c:v>
                </c:pt>
                <c:pt idx="254">
                  <c:v>2025_07</c:v>
                </c:pt>
                <c:pt idx="255">
                  <c:v>2025_08</c:v>
                </c:pt>
                <c:pt idx="256">
                  <c:v>2025_09</c:v>
                </c:pt>
                <c:pt idx="257">
                  <c:v>2025_10</c:v>
                </c:pt>
                <c:pt idx="258">
                  <c:v>2025_11</c:v>
                </c:pt>
                <c:pt idx="259">
                  <c:v>2025_12</c:v>
                </c:pt>
                <c:pt idx="260">
                  <c:v>2025_13</c:v>
                </c:pt>
                <c:pt idx="261">
                  <c:v>2025_14</c:v>
                </c:pt>
                <c:pt idx="262">
                  <c:v>2025_15</c:v>
                </c:pt>
                <c:pt idx="263">
                  <c:v>2025_16</c:v>
                </c:pt>
                <c:pt idx="264">
                  <c:v>2025_17</c:v>
                </c:pt>
                <c:pt idx="265">
                  <c:v>2025_18</c:v>
                </c:pt>
                <c:pt idx="266">
                  <c:v>2025_19</c:v>
                </c:pt>
                <c:pt idx="267">
                  <c:v>2025_20</c:v>
                </c:pt>
                <c:pt idx="268">
                  <c:v>2025_21</c:v>
                </c:pt>
                <c:pt idx="269">
                  <c:v>2025_22</c:v>
                </c:pt>
                <c:pt idx="270">
                  <c:v>2025_23</c:v>
                </c:pt>
                <c:pt idx="271">
                  <c:v>2025_24</c:v>
                </c:pt>
                <c:pt idx="272">
                  <c:v>2025_25</c:v>
                </c:pt>
              </c:strCache>
            </c:strRef>
          </c:cat>
          <c:val>
            <c:numRef>
              <c:f>Data!$B$2:$B$274</c:f>
              <c:numCache>
                <c:formatCode>0.00E+00</c:formatCode>
                <c:ptCount val="273"/>
                <c:pt idx="0">
                  <c:v>686362102146.51294</c:v>
                </c:pt>
                <c:pt idx="1">
                  <c:v>431021467813</c:v>
                </c:pt>
                <c:pt idx="2">
                  <c:v>141726116881.95099</c:v>
                </c:pt>
                <c:pt idx="3">
                  <c:v>129256904662.297</c:v>
                </c:pt>
                <c:pt idx="4">
                  <c:v>84888956793.076294</c:v>
                </c:pt>
                <c:pt idx="5">
                  <c:v>122616909892.748</c:v>
                </c:pt>
                <c:pt idx="6">
                  <c:v>83429183815.175995</c:v>
                </c:pt>
                <c:pt idx="7">
                  <c:v>52777284930.065201</c:v>
                </c:pt>
                <c:pt idx="8">
                  <c:v>23336981691.671299</c:v>
                </c:pt>
                <c:pt idx="9">
                  <c:v>23308366872.726299</c:v>
                </c:pt>
                <c:pt idx="10">
                  <c:v>0</c:v>
                </c:pt>
                <c:pt idx="11">
                  <c:v>23888409198.4007</c:v>
                </c:pt>
                <c:pt idx="12">
                  <c:v>220963552925.108</c:v>
                </c:pt>
                <c:pt idx="13">
                  <c:v>148485185128.71899</c:v>
                </c:pt>
                <c:pt idx="14">
                  <c:v>218424884619.87799</c:v>
                </c:pt>
                <c:pt idx="15">
                  <c:v>322806032974.08502</c:v>
                </c:pt>
                <c:pt idx="16">
                  <c:v>443793198050.51099</c:v>
                </c:pt>
                <c:pt idx="17">
                  <c:v>269456795477.09799</c:v>
                </c:pt>
                <c:pt idx="18">
                  <c:v>352076835627.74902</c:v>
                </c:pt>
                <c:pt idx="19">
                  <c:v>392660591245.53003</c:v>
                </c:pt>
                <c:pt idx="20">
                  <c:v>136102085803.179</c:v>
                </c:pt>
                <c:pt idx="21">
                  <c:v>101378780150.905</c:v>
                </c:pt>
                <c:pt idx="22">
                  <c:v>136251011151.312</c:v>
                </c:pt>
                <c:pt idx="23">
                  <c:v>210254574452.19299</c:v>
                </c:pt>
                <c:pt idx="24">
                  <c:v>207970967777.513</c:v>
                </c:pt>
                <c:pt idx="25">
                  <c:v>229186844916.76801</c:v>
                </c:pt>
                <c:pt idx="26">
                  <c:v>341126250389.10699</c:v>
                </c:pt>
                <c:pt idx="27">
                  <c:v>345907258265.97699</c:v>
                </c:pt>
                <c:pt idx="28">
                  <c:v>1279621083082.4099</c:v>
                </c:pt>
                <c:pt idx="29">
                  <c:v>3492460506878.9102</c:v>
                </c:pt>
                <c:pt idx="30">
                  <c:v>5082604124039.1201</c:v>
                </c:pt>
                <c:pt idx="31">
                  <c:v>4354227673256.6802</c:v>
                </c:pt>
                <c:pt idx="32">
                  <c:v>4851845481155.6504</c:v>
                </c:pt>
                <c:pt idx="33">
                  <c:v>3855541394005.8198</c:v>
                </c:pt>
                <c:pt idx="34">
                  <c:v>2834144287702.3198</c:v>
                </c:pt>
                <c:pt idx="35">
                  <c:v>2530415160494.9102</c:v>
                </c:pt>
                <c:pt idx="36">
                  <c:v>1294015541655.98</c:v>
                </c:pt>
                <c:pt idx="37">
                  <c:v>1738716456680.6699</c:v>
                </c:pt>
                <c:pt idx="38">
                  <c:v>667497688274.39099</c:v>
                </c:pt>
                <c:pt idx="39">
                  <c:v>458159188175.13</c:v>
                </c:pt>
                <c:pt idx="40">
                  <c:v>599412034233.29602</c:v>
                </c:pt>
                <c:pt idx="41">
                  <c:v>839834579242.46594</c:v>
                </c:pt>
                <c:pt idx="42">
                  <c:v>413053490222.15802</c:v>
                </c:pt>
                <c:pt idx="43">
                  <c:v>399996791894.48999</c:v>
                </c:pt>
                <c:pt idx="44">
                  <c:v>358440941194.64001</c:v>
                </c:pt>
                <c:pt idx="45">
                  <c:v>515679523115.32098</c:v>
                </c:pt>
                <c:pt idx="46">
                  <c:v>717833673880.72705</c:v>
                </c:pt>
                <c:pt idx="47">
                  <c:v>1114774879555.55</c:v>
                </c:pt>
                <c:pt idx="48">
                  <c:v>882144811902.52002</c:v>
                </c:pt>
                <c:pt idx="49">
                  <c:v>605394117633.83704</c:v>
                </c:pt>
                <c:pt idx="50">
                  <c:v>666831124681.427</c:v>
                </c:pt>
                <c:pt idx="51">
                  <c:v>714954093057.08899</c:v>
                </c:pt>
                <c:pt idx="52">
                  <c:v>1028068553329.6801</c:v>
                </c:pt>
                <c:pt idx="53">
                  <c:v>435222478712.50403</c:v>
                </c:pt>
                <c:pt idx="54">
                  <c:v>227522114463.547</c:v>
                </c:pt>
                <c:pt idx="55">
                  <c:v>558417681998.20605</c:v>
                </c:pt>
                <c:pt idx="56">
                  <c:v>402205910695.888</c:v>
                </c:pt>
                <c:pt idx="57">
                  <c:v>351451047006.28802</c:v>
                </c:pt>
                <c:pt idx="58">
                  <c:v>303146693171.35498</c:v>
                </c:pt>
                <c:pt idx="59">
                  <c:v>240360402556.79401</c:v>
                </c:pt>
                <c:pt idx="60">
                  <c:v>168657813955.29901</c:v>
                </c:pt>
                <c:pt idx="61">
                  <c:v>185215898651.94101</c:v>
                </c:pt>
                <c:pt idx="62">
                  <c:v>143299009979.19501</c:v>
                </c:pt>
                <c:pt idx="63">
                  <c:v>105044972133.455</c:v>
                </c:pt>
                <c:pt idx="64">
                  <c:v>90588180960.601807</c:v>
                </c:pt>
                <c:pt idx="65">
                  <c:v>519856931834.07397</c:v>
                </c:pt>
                <c:pt idx="66">
                  <c:v>458430528176.19</c:v>
                </c:pt>
                <c:pt idx="67">
                  <c:v>550229948740.552</c:v>
                </c:pt>
                <c:pt idx="68">
                  <c:v>301086519510.23798</c:v>
                </c:pt>
                <c:pt idx="69">
                  <c:v>208881423978.569</c:v>
                </c:pt>
                <c:pt idx="70">
                  <c:v>371080243869.896</c:v>
                </c:pt>
                <c:pt idx="71">
                  <c:v>513203095309.992</c:v>
                </c:pt>
                <c:pt idx="72">
                  <c:v>578869673870.771</c:v>
                </c:pt>
                <c:pt idx="73">
                  <c:v>270243610600.36401</c:v>
                </c:pt>
                <c:pt idx="74">
                  <c:v>526153882627.349</c:v>
                </c:pt>
                <c:pt idx="75">
                  <c:v>643232869277.79004</c:v>
                </c:pt>
                <c:pt idx="76">
                  <c:v>1170226081951.46</c:v>
                </c:pt>
                <c:pt idx="77">
                  <c:v>286630716586.82898</c:v>
                </c:pt>
                <c:pt idx="78">
                  <c:v>668254299237.35498</c:v>
                </c:pt>
                <c:pt idx="79">
                  <c:v>637163185912.48401</c:v>
                </c:pt>
                <c:pt idx="80">
                  <c:v>943499535133.98499</c:v>
                </c:pt>
                <c:pt idx="81">
                  <c:v>1101573874301.5701</c:v>
                </c:pt>
                <c:pt idx="82">
                  <c:v>1180164349608.03</c:v>
                </c:pt>
                <c:pt idx="83">
                  <c:v>769788835471.12695</c:v>
                </c:pt>
                <c:pt idx="84">
                  <c:v>1429351668332.9199</c:v>
                </c:pt>
                <c:pt idx="85">
                  <c:v>2121026746427.9199</c:v>
                </c:pt>
                <c:pt idx="86">
                  <c:v>2357496148248.2202</c:v>
                </c:pt>
                <c:pt idx="87">
                  <c:v>2634315995814.6699</c:v>
                </c:pt>
                <c:pt idx="88">
                  <c:v>2718656012957.7202</c:v>
                </c:pt>
                <c:pt idx="89">
                  <c:v>3237769555809.7598</c:v>
                </c:pt>
                <c:pt idx="90">
                  <c:v>4406582081250.5703</c:v>
                </c:pt>
                <c:pt idx="92">
                  <c:v>4592574929775.5098</c:v>
                </c:pt>
                <c:pt idx="93">
                  <c:v>4514877856136.0801</c:v>
                </c:pt>
                <c:pt idx="94">
                  <c:v>7606450163895.8301</c:v>
                </c:pt>
                <c:pt idx="95">
                  <c:v>7331197914250</c:v>
                </c:pt>
                <c:pt idx="96">
                  <c:v>4068624584977.75</c:v>
                </c:pt>
                <c:pt idx="97">
                  <c:v>2204571737497.23</c:v>
                </c:pt>
                <c:pt idx="98">
                  <c:v>1805188742666.9399</c:v>
                </c:pt>
                <c:pt idx="99">
                  <c:v>1014118928542.75</c:v>
                </c:pt>
                <c:pt idx="100">
                  <c:v>1956114947307.95</c:v>
                </c:pt>
                <c:pt idx="101">
                  <c:v>1818089768145.8401</c:v>
                </c:pt>
                <c:pt idx="102">
                  <c:v>3509680569841.2002</c:v>
                </c:pt>
                <c:pt idx="103">
                  <c:v>3447191993656.6602</c:v>
                </c:pt>
                <c:pt idx="104">
                  <c:v>6464281231057.54</c:v>
                </c:pt>
                <c:pt idx="105">
                  <c:v>4973212192808.2598</c:v>
                </c:pt>
                <c:pt idx="106">
                  <c:v>3798815909939.5</c:v>
                </c:pt>
                <c:pt idx="107">
                  <c:v>2382878637841.6401</c:v>
                </c:pt>
                <c:pt idx="108">
                  <c:v>2179324746913.8799</c:v>
                </c:pt>
                <c:pt idx="109">
                  <c:v>3386434177913.04</c:v>
                </c:pt>
                <c:pt idx="110">
                  <c:v>1733797056942.8401</c:v>
                </c:pt>
                <c:pt idx="111">
                  <c:v>1376635613639.5</c:v>
                </c:pt>
                <c:pt idx="112">
                  <c:v>974654022018.77502</c:v>
                </c:pt>
                <c:pt idx="113">
                  <c:v>2371026898070.0498</c:v>
                </c:pt>
                <c:pt idx="114">
                  <c:v>2759337465131.8301</c:v>
                </c:pt>
                <c:pt idx="115">
                  <c:v>4573060030451.3096</c:v>
                </c:pt>
                <c:pt idx="116">
                  <c:v>5176699157287.29</c:v>
                </c:pt>
                <c:pt idx="117">
                  <c:v>4267692912892</c:v>
                </c:pt>
                <c:pt idx="118">
                  <c:v>5444803877838.8096</c:v>
                </c:pt>
                <c:pt idx="119">
                  <c:v>5947593547153.3203</c:v>
                </c:pt>
                <c:pt idx="120">
                  <c:v>3020234313244.1001</c:v>
                </c:pt>
                <c:pt idx="121">
                  <c:v>1146231868700.96</c:v>
                </c:pt>
                <c:pt idx="122">
                  <c:v>1104970286606.8899</c:v>
                </c:pt>
                <c:pt idx="123">
                  <c:v>756267036144.69299</c:v>
                </c:pt>
                <c:pt idx="124">
                  <c:v>1052629876084.51</c:v>
                </c:pt>
                <c:pt idx="125">
                  <c:v>459152656769.39001</c:v>
                </c:pt>
                <c:pt idx="126">
                  <c:v>609133498850.83398</c:v>
                </c:pt>
                <c:pt idx="127">
                  <c:v>878580877750.20496</c:v>
                </c:pt>
                <c:pt idx="128">
                  <c:v>917681780350.85205</c:v>
                </c:pt>
                <c:pt idx="129">
                  <c:v>1373336750408.77</c:v>
                </c:pt>
                <c:pt idx="130">
                  <c:v>1928487967800.0801</c:v>
                </c:pt>
                <c:pt idx="131">
                  <c:v>1191732988196.8401</c:v>
                </c:pt>
                <c:pt idx="132">
                  <c:v>4981477918897.8096</c:v>
                </c:pt>
                <c:pt idx="133">
                  <c:v>2835311062239.7402</c:v>
                </c:pt>
                <c:pt idx="134">
                  <c:v>2987861765650.0698</c:v>
                </c:pt>
                <c:pt idx="135">
                  <c:v>1796508979815.9299</c:v>
                </c:pt>
                <c:pt idx="136">
                  <c:v>1672129690029.8899</c:v>
                </c:pt>
                <c:pt idx="137">
                  <c:v>990969618876.65698</c:v>
                </c:pt>
                <c:pt idx="138">
                  <c:v>1780757772466.6101</c:v>
                </c:pt>
                <c:pt idx="139">
                  <c:v>1924617007872.9399</c:v>
                </c:pt>
                <c:pt idx="140">
                  <c:v>1721875706617.6299</c:v>
                </c:pt>
                <c:pt idx="141">
                  <c:v>3078689712613.54</c:v>
                </c:pt>
                <c:pt idx="142">
                  <c:v>1369462056794.3301</c:v>
                </c:pt>
                <c:pt idx="144">
                  <c:v>913675685804.14795</c:v>
                </c:pt>
                <c:pt idx="145">
                  <c:v>680027826923.26904</c:v>
                </c:pt>
                <c:pt idx="146">
                  <c:v>1049856703752.48</c:v>
                </c:pt>
                <c:pt idx="147">
                  <c:v>1674705404126.01</c:v>
                </c:pt>
                <c:pt idx="148">
                  <c:v>840407955159.96594</c:v>
                </c:pt>
                <c:pt idx="149">
                  <c:v>1624773886000.1399</c:v>
                </c:pt>
                <c:pt idx="150">
                  <c:v>1301079330469.1599</c:v>
                </c:pt>
                <c:pt idx="151">
                  <c:v>1451537186754.6799</c:v>
                </c:pt>
                <c:pt idx="152">
                  <c:v>4181618306916.3501</c:v>
                </c:pt>
                <c:pt idx="153">
                  <c:v>4122994017658.0898</c:v>
                </c:pt>
                <c:pt idx="154">
                  <c:v>3304281299998.04</c:v>
                </c:pt>
                <c:pt idx="155">
                  <c:v>4198456995989.3901</c:v>
                </c:pt>
                <c:pt idx="156">
                  <c:v>3164740201466.3799</c:v>
                </c:pt>
                <c:pt idx="157">
                  <c:v>1753994595630.9299</c:v>
                </c:pt>
                <c:pt idx="158">
                  <c:v>2173519992427.6299</c:v>
                </c:pt>
                <c:pt idx="159">
                  <c:v>1135658701262.3301</c:v>
                </c:pt>
                <c:pt idx="160">
                  <c:v>2692206638694.4702</c:v>
                </c:pt>
                <c:pt idx="161">
                  <c:v>906899721284.86804</c:v>
                </c:pt>
                <c:pt idx="162">
                  <c:v>540260514242.82098</c:v>
                </c:pt>
                <c:pt idx="163">
                  <c:v>93142720111.937302</c:v>
                </c:pt>
                <c:pt idx="164">
                  <c:v>193100772490.017</c:v>
                </c:pt>
                <c:pt idx="165">
                  <c:v>220345913535.58099</c:v>
                </c:pt>
                <c:pt idx="166">
                  <c:v>184633334445.668</c:v>
                </c:pt>
                <c:pt idx="167">
                  <c:v>236498570534.59799</c:v>
                </c:pt>
                <c:pt idx="168">
                  <c:v>103825465165</c:v>
                </c:pt>
                <c:pt idx="169">
                  <c:v>151424602487.92801</c:v>
                </c:pt>
                <c:pt idx="170">
                  <c:v>95219928232.096802</c:v>
                </c:pt>
                <c:pt idx="171">
                  <c:v>338115650342.81299</c:v>
                </c:pt>
                <c:pt idx="172">
                  <c:v>228811427597.23499</c:v>
                </c:pt>
                <c:pt idx="173">
                  <c:v>450256543352.39697</c:v>
                </c:pt>
                <c:pt idx="174">
                  <c:v>212064419577.664</c:v>
                </c:pt>
                <c:pt idx="175">
                  <c:v>584451781619.65503</c:v>
                </c:pt>
                <c:pt idx="176">
                  <c:v>214517234627.50299</c:v>
                </c:pt>
                <c:pt idx="177">
                  <c:v>294859897196.74103</c:v>
                </c:pt>
                <c:pt idx="178">
                  <c:v>823201767360.70496</c:v>
                </c:pt>
                <c:pt idx="179">
                  <c:v>717113330830.599</c:v>
                </c:pt>
                <c:pt idx="180">
                  <c:v>608823846357.41003</c:v>
                </c:pt>
                <c:pt idx="181">
                  <c:v>2325479009119</c:v>
                </c:pt>
                <c:pt idx="182">
                  <c:v>1432332393545.95</c:v>
                </c:pt>
                <c:pt idx="183">
                  <c:v>2193889449553.5601</c:v>
                </c:pt>
                <c:pt idx="184">
                  <c:v>3470572038548.0801</c:v>
                </c:pt>
                <c:pt idx="185">
                  <c:v>1568331808140.8301</c:v>
                </c:pt>
                <c:pt idx="186">
                  <c:v>2053843987376.1299</c:v>
                </c:pt>
                <c:pt idx="187">
                  <c:v>1412932702875.8201</c:v>
                </c:pt>
                <c:pt idx="188">
                  <c:v>1718561831917.3101</c:v>
                </c:pt>
                <c:pt idx="189">
                  <c:v>1924221420378.1899</c:v>
                </c:pt>
                <c:pt idx="190">
                  <c:v>2455496783644.8398</c:v>
                </c:pt>
                <c:pt idx="191">
                  <c:v>7274497475193.7695</c:v>
                </c:pt>
                <c:pt idx="192">
                  <c:v>6807471666351.9199</c:v>
                </c:pt>
                <c:pt idx="193">
                  <c:v>12126745135075.1</c:v>
                </c:pt>
                <c:pt idx="194">
                  <c:v>9152041088041.9902</c:v>
                </c:pt>
                <c:pt idx="196">
                  <c:v>675045245397.29602</c:v>
                </c:pt>
                <c:pt idx="197">
                  <c:v>2576398441467.3501</c:v>
                </c:pt>
                <c:pt idx="198">
                  <c:v>1905962411151.8701</c:v>
                </c:pt>
                <c:pt idx="199">
                  <c:v>1614348751620.04</c:v>
                </c:pt>
                <c:pt idx="200">
                  <c:v>1072199498466.46</c:v>
                </c:pt>
                <c:pt idx="201">
                  <c:v>1341017145291.5801</c:v>
                </c:pt>
                <c:pt idx="202">
                  <c:v>592986190477.15906</c:v>
                </c:pt>
                <c:pt idx="203">
                  <c:v>762861219959.53699</c:v>
                </c:pt>
                <c:pt idx="204">
                  <c:v>249867846396.15201</c:v>
                </c:pt>
                <c:pt idx="205">
                  <c:v>247516602612.858</c:v>
                </c:pt>
                <c:pt idx="206">
                  <c:v>299332304831.40802</c:v>
                </c:pt>
                <c:pt idx="207">
                  <c:v>195184122182.12799</c:v>
                </c:pt>
                <c:pt idx="208">
                  <c:v>294634162402.91302</c:v>
                </c:pt>
                <c:pt idx="209">
                  <c:v>123312285385.748</c:v>
                </c:pt>
                <c:pt idx="210">
                  <c:v>254371752280.66501</c:v>
                </c:pt>
                <c:pt idx="211">
                  <c:v>246739648562.55099</c:v>
                </c:pt>
                <c:pt idx="212">
                  <c:v>231842748674.039</c:v>
                </c:pt>
                <c:pt idx="213">
                  <c:v>243002462296.311</c:v>
                </c:pt>
                <c:pt idx="214">
                  <c:v>194146989669.517</c:v>
                </c:pt>
                <c:pt idx="215">
                  <c:v>328605904781.52698</c:v>
                </c:pt>
                <c:pt idx="216">
                  <c:v>199191232096.31201</c:v>
                </c:pt>
                <c:pt idx="217">
                  <c:v>732777575125.01501</c:v>
                </c:pt>
                <c:pt idx="218">
                  <c:v>832408649406.28198</c:v>
                </c:pt>
                <c:pt idx="219">
                  <c:v>800523928461.30798</c:v>
                </c:pt>
                <c:pt idx="220">
                  <c:v>1417143319337.27</c:v>
                </c:pt>
                <c:pt idx="221">
                  <c:v>1295825759603.48</c:v>
                </c:pt>
                <c:pt idx="222">
                  <c:v>1765280164757.28</c:v>
                </c:pt>
                <c:pt idx="223">
                  <c:v>3283318613005.3799</c:v>
                </c:pt>
                <c:pt idx="224">
                  <c:v>1169841822693.75</c:v>
                </c:pt>
                <c:pt idx="225">
                  <c:v>1565000841779.5801</c:v>
                </c:pt>
                <c:pt idx="226">
                  <c:v>1301194451540.73</c:v>
                </c:pt>
                <c:pt idx="227">
                  <c:v>801902033674.29797</c:v>
                </c:pt>
                <c:pt idx="228">
                  <c:v>1231983823234.8799</c:v>
                </c:pt>
                <c:pt idx="229">
                  <c:v>1116829256366.95</c:v>
                </c:pt>
                <c:pt idx="230">
                  <c:v>1503436161027.6499</c:v>
                </c:pt>
                <c:pt idx="231">
                  <c:v>2654226433613.5298</c:v>
                </c:pt>
                <c:pt idx="232">
                  <c:v>2180695277923.1001</c:v>
                </c:pt>
                <c:pt idx="233">
                  <c:v>5742418356283.2197</c:v>
                </c:pt>
                <c:pt idx="234">
                  <c:v>4676568672409.0596</c:v>
                </c:pt>
                <c:pt idx="235">
                  <c:v>4398408397224.1797</c:v>
                </c:pt>
                <c:pt idx="236">
                  <c:v>3507489556233.8198</c:v>
                </c:pt>
                <c:pt idx="237">
                  <c:v>4331900750380.7202</c:v>
                </c:pt>
                <c:pt idx="238">
                  <c:v>4372823863277.1499</c:v>
                </c:pt>
                <c:pt idx="239">
                  <c:v>5308274537982.7695</c:v>
                </c:pt>
                <c:pt idx="240">
                  <c:v>3044776463815.1802</c:v>
                </c:pt>
                <c:pt idx="241">
                  <c:v>1696963786270.98</c:v>
                </c:pt>
                <c:pt idx="242">
                  <c:v>450471005069.30499</c:v>
                </c:pt>
                <c:pt idx="243">
                  <c:v>1896725498731.96</c:v>
                </c:pt>
                <c:pt idx="244">
                  <c:v>2626183411281.6299</c:v>
                </c:pt>
                <c:pt idx="245">
                  <c:v>2783844537650.8198</c:v>
                </c:pt>
                <c:pt idx="246">
                  <c:v>3415975927245.3799</c:v>
                </c:pt>
                <c:pt idx="249">
                  <c:v>1454825436128.8501</c:v>
                </c:pt>
                <c:pt idx="250">
                  <c:v>2757368919259.4902</c:v>
                </c:pt>
                <c:pt idx="251">
                  <c:v>1627996129800.1599</c:v>
                </c:pt>
                <c:pt idx="252">
                  <c:v>717522360546.28101</c:v>
                </c:pt>
                <c:pt idx="253">
                  <c:v>1091927828375.1</c:v>
                </c:pt>
                <c:pt idx="254">
                  <c:v>933619090092.67395</c:v>
                </c:pt>
                <c:pt idx="255">
                  <c:v>510083375486.62402</c:v>
                </c:pt>
                <c:pt idx="256">
                  <c:v>852290881522.48096</c:v>
                </c:pt>
                <c:pt idx="257">
                  <c:v>443265676932.90503</c:v>
                </c:pt>
                <c:pt idx="258">
                  <c:v>670679814809.02197</c:v>
                </c:pt>
                <c:pt idx="259">
                  <c:v>522181444190.98602</c:v>
                </c:pt>
                <c:pt idx="260">
                  <c:v>445223013908.66101</c:v>
                </c:pt>
                <c:pt idx="261">
                  <c:v>422759060133.547</c:v>
                </c:pt>
                <c:pt idx="262">
                  <c:v>951679086109.90295</c:v>
                </c:pt>
                <c:pt idx="263">
                  <c:v>1605718630543.5901</c:v>
                </c:pt>
                <c:pt idx="264">
                  <c:v>805378225970.46301</c:v>
                </c:pt>
                <c:pt idx="265">
                  <c:v>1297945740370.3601</c:v>
                </c:pt>
                <c:pt idx="266">
                  <c:v>1430947887226.1101</c:v>
                </c:pt>
                <c:pt idx="267">
                  <c:v>1749444836929.5901</c:v>
                </c:pt>
                <c:pt idx="268">
                  <c:v>2812313959190.75</c:v>
                </c:pt>
                <c:pt idx="269">
                  <c:v>2737617590579.5601</c:v>
                </c:pt>
                <c:pt idx="270">
                  <c:v>1455191720538.3</c:v>
                </c:pt>
                <c:pt idx="271">
                  <c:v>1047795753969.05</c:v>
                </c:pt>
                <c:pt idx="272">
                  <c:v>1679538634392.95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2-4B56-BCFC-B329F5B87860}"/>
            </c:ext>
          </c:extLst>
        </c:ser>
        <c:ser>
          <c:idx val="1"/>
          <c:order val="1"/>
          <c:tx>
            <c:v>SARS-CoV-2 Moving Average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Data!$A$2:$A$274</c:f>
              <c:strCache>
                <c:ptCount val="273"/>
                <c:pt idx="0">
                  <c:v>2020_14</c:v>
                </c:pt>
                <c:pt idx="1">
                  <c:v>2020_15</c:v>
                </c:pt>
                <c:pt idx="2">
                  <c:v>2020_16</c:v>
                </c:pt>
                <c:pt idx="3">
                  <c:v>2020_17</c:v>
                </c:pt>
                <c:pt idx="4">
                  <c:v>2020_18</c:v>
                </c:pt>
                <c:pt idx="5">
                  <c:v>2020_19</c:v>
                </c:pt>
                <c:pt idx="6">
                  <c:v>2020_20</c:v>
                </c:pt>
                <c:pt idx="7">
                  <c:v>2020_21</c:v>
                </c:pt>
                <c:pt idx="8">
                  <c:v>2020_22</c:v>
                </c:pt>
                <c:pt idx="9">
                  <c:v>2020_23</c:v>
                </c:pt>
                <c:pt idx="10">
                  <c:v>2020_24</c:v>
                </c:pt>
                <c:pt idx="11">
                  <c:v>2020_25</c:v>
                </c:pt>
                <c:pt idx="12">
                  <c:v>2020_26</c:v>
                </c:pt>
                <c:pt idx="13">
                  <c:v>2020_27</c:v>
                </c:pt>
                <c:pt idx="14">
                  <c:v>2020_28</c:v>
                </c:pt>
                <c:pt idx="15">
                  <c:v>2020_29</c:v>
                </c:pt>
                <c:pt idx="16">
                  <c:v>2020_30</c:v>
                </c:pt>
                <c:pt idx="17">
                  <c:v>2020_31</c:v>
                </c:pt>
                <c:pt idx="18">
                  <c:v>2020_32</c:v>
                </c:pt>
                <c:pt idx="19">
                  <c:v>2020_33</c:v>
                </c:pt>
                <c:pt idx="20">
                  <c:v>2020_34</c:v>
                </c:pt>
                <c:pt idx="21">
                  <c:v>2020_35</c:v>
                </c:pt>
                <c:pt idx="22">
                  <c:v>2020_36</c:v>
                </c:pt>
                <c:pt idx="23">
                  <c:v>2020_37</c:v>
                </c:pt>
                <c:pt idx="24">
                  <c:v>2020_38</c:v>
                </c:pt>
                <c:pt idx="25">
                  <c:v>2020_39</c:v>
                </c:pt>
                <c:pt idx="26">
                  <c:v>2020_40</c:v>
                </c:pt>
                <c:pt idx="27">
                  <c:v>2020_41</c:v>
                </c:pt>
                <c:pt idx="28">
                  <c:v>2020_42</c:v>
                </c:pt>
                <c:pt idx="29">
                  <c:v>2020_43</c:v>
                </c:pt>
                <c:pt idx="30">
                  <c:v>2020_44</c:v>
                </c:pt>
                <c:pt idx="31">
                  <c:v>2020_45</c:v>
                </c:pt>
                <c:pt idx="32">
                  <c:v>2020_46</c:v>
                </c:pt>
                <c:pt idx="33">
                  <c:v>2020_47</c:v>
                </c:pt>
                <c:pt idx="34">
                  <c:v>2020_48</c:v>
                </c:pt>
                <c:pt idx="35">
                  <c:v>2020_49</c:v>
                </c:pt>
                <c:pt idx="36">
                  <c:v>2020_50</c:v>
                </c:pt>
                <c:pt idx="37">
                  <c:v>2020_51</c:v>
                </c:pt>
                <c:pt idx="38">
                  <c:v>2020_52</c:v>
                </c:pt>
                <c:pt idx="39">
                  <c:v>2020_53</c:v>
                </c:pt>
                <c:pt idx="40">
                  <c:v>2021_01</c:v>
                </c:pt>
                <c:pt idx="41">
                  <c:v>2021_02</c:v>
                </c:pt>
                <c:pt idx="42">
                  <c:v>2021_03</c:v>
                </c:pt>
                <c:pt idx="43">
                  <c:v>2021_04</c:v>
                </c:pt>
                <c:pt idx="44">
                  <c:v>2021_05</c:v>
                </c:pt>
                <c:pt idx="45">
                  <c:v>2021_06</c:v>
                </c:pt>
                <c:pt idx="46">
                  <c:v>2021_07</c:v>
                </c:pt>
                <c:pt idx="47">
                  <c:v>2021_08</c:v>
                </c:pt>
                <c:pt idx="48">
                  <c:v>2021_09</c:v>
                </c:pt>
                <c:pt idx="49">
                  <c:v>2021_10</c:v>
                </c:pt>
                <c:pt idx="50">
                  <c:v>2021_11</c:v>
                </c:pt>
                <c:pt idx="51">
                  <c:v>2021_12</c:v>
                </c:pt>
                <c:pt idx="52">
                  <c:v>2021_13</c:v>
                </c:pt>
                <c:pt idx="53">
                  <c:v>2021_14</c:v>
                </c:pt>
                <c:pt idx="54">
                  <c:v>2021_15</c:v>
                </c:pt>
                <c:pt idx="55">
                  <c:v>2021_16</c:v>
                </c:pt>
                <c:pt idx="56">
                  <c:v>2021_17</c:v>
                </c:pt>
                <c:pt idx="57">
                  <c:v>2021_18</c:v>
                </c:pt>
                <c:pt idx="58">
                  <c:v>2021_19</c:v>
                </c:pt>
                <c:pt idx="59">
                  <c:v>2021_20</c:v>
                </c:pt>
                <c:pt idx="60">
                  <c:v>2021_21</c:v>
                </c:pt>
                <c:pt idx="61">
                  <c:v>2021_22</c:v>
                </c:pt>
                <c:pt idx="62">
                  <c:v>2021_23</c:v>
                </c:pt>
                <c:pt idx="63">
                  <c:v>2021_24</c:v>
                </c:pt>
                <c:pt idx="64">
                  <c:v>2021_25</c:v>
                </c:pt>
                <c:pt idx="65">
                  <c:v>2021_26</c:v>
                </c:pt>
                <c:pt idx="66">
                  <c:v>2021_27</c:v>
                </c:pt>
                <c:pt idx="67">
                  <c:v>2021_28</c:v>
                </c:pt>
                <c:pt idx="68">
                  <c:v>2021_29</c:v>
                </c:pt>
                <c:pt idx="69">
                  <c:v>2021_30</c:v>
                </c:pt>
                <c:pt idx="70">
                  <c:v>2021_31</c:v>
                </c:pt>
                <c:pt idx="71">
                  <c:v>2021_32</c:v>
                </c:pt>
                <c:pt idx="72">
                  <c:v>2021_33</c:v>
                </c:pt>
                <c:pt idx="73">
                  <c:v>2021_34</c:v>
                </c:pt>
                <c:pt idx="74">
                  <c:v>2021_35</c:v>
                </c:pt>
                <c:pt idx="75">
                  <c:v>2021_36</c:v>
                </c:pt>
                <c:pt idx="76">
                  <c:v>2021_37</c:v>
                </c:pt>
                <c:pt idx="77">
                  <c:v>2021_38</c:v>
                </c:pt>
                <c:pt idx="78">
                  <c:v>2021_39</c:v>
                </c:pt>
                <c:pt idx="79">
                  <c:v>2021_40</c:v>
                </c:pt>
                <c:pt idx="80">
                  <c:v>2021_41</c:v>
                </c:pt>
                <c:pt idx="81">
                  <c:v>2021_42</c:v>
                </c:pt>
                <c:pt idx="82">
                  <c:v>2021_43</c:v>
                </c:pt>
                <c:pt idx="83">
                  <c:v>2021_44</c:v>
                </c:pt>
                <c:pt idx="84">
                  <c:v>2021_45</c:v>
                </c:pt>
                <c:pt idx="85">
                  <c:v>2021_46</c:v>
                </c:pt>
                <c:pt idx="86">
                  <c:v>2021_47</c:v>
                </c:pt>
                <c:pt idx="87">
                  <c:v>2021_48</c:v>
                </c:pt>
                <c:pt idx="88">
                  <c:v>2021_49</c:v>
                </c:pt>
                <c:pt idx="89">
                  <c:v>2021_50</c:v>
                </c:pt>
                <c:pt idx="90">
                  <c:v>2021_51</c:v>
                </c:pt>
                <c:pt idx="91">
                  <c:v>2021_52</c:v>
                </c:pt>
                <c:pt idx="92">
                  <c:v>2022_01</c:v>
                </c:pt>
                <c:pt idx="93">
                  <c:v>2022_02</c:v>
                </c:pt>
                <c:pt idx="94">
                  <c:v>2022_03</c:v>
                </c:pt>
                <c:pt idx="95">
                  <c:v>2022_04</c:v>
                </c:pt>
                <c:pt idx="96">
                  <c:v>2022_05</c:v>
                </c:pt>
                <c:pt idx="97">
                  <c:v>2022_06</c:v>
                </c:pt>
                <c:pt idx="98">
                  <c:v>2022_07</c:v>
                </c:pt>
                <c:pt idx="99">
                  <c:v>2022_08</c:v>
                </c:pt>
                <c:pt idx="100">
                  <c:v>2022_09</c:v>
                </c:pt>
                <c:pt idx="101">
                  <c:v>2022_10</c:v>
                </c:pt>
                <c:pt idx="102">
                  <c:v>2022_11</c:v>
                </c:pt>
                <c:pt idx="103">
                  <c:v>2022_12</c:v>
                </c:pt>
                <c:pt idx="104">
                  <c:v>2022_13</c:v>
                </c:pt>
                <c:pt idx="105">
                  <c:v>2022_14</c:v>
                </c:pt>
                <c:pt idx="106">
                  <c:v>2022_15</c:v>
                </c:pt>
                <c:pt idx="107">
                  <c:v>2022_16</c:v>
                </c:pt>
                <c:pt idx="108">
                  <c:v>2022_17</c:v>
                </c:pt>
                <c:pt idx="109">
                  <c:v>2022_18</c:v>
                </c:pt>
                <c:pt idx="110">
                  <c:v>2022_19</c:v>
                </c:pt>
                <c:pt idx="111">
                  <c:v>2022_20</c:v>
                </c:pt>
                <c:pt idx="112">
                  <c:v>2022_21</c:v>
                </c:pt>
                <c:pt idx="113">
                  <c:v>2022_22</c:v>
                </c:pt>
                <c:pt idx="114">
                  <c:v>2022_23</c:v>
                </c:pt>
                <c:pt idx="115">
                  <c:v>2022_24</c:v>
                </c:pt>
                <c:pt idx="116">
                  <c:v>2022_25</c:v>
                </c:pt>
                <c:pt idx="117">
                  <c:v>2022_26</c:v>
                </c:pt>
                <c:pt idx="118">
                  <c:v>2022_27</c:v>
                </c:pt>
                <c:pt idx="119">
                  <c:v>2022_28</c:v>
                </c:pt>
                <c:pt idx="120">
                  <c:v>2022_29</c:v>
                </c:pt>
                <c:pt idx="121">
                  <c:v>2022_30</c:v>
                </c:pt>
                <c:pt idx="122">
                  <c:v>2022_31</c:v>
                </c:pt>
                <c:pt idx="123">
                  <c:v>2022_32</c:v>
                </c:pt>
                <c:pt idx="124">
                  <c:v>2022_33</c:v>
                </c:pt>
                <c:pt idx="125">
                  <c:v>2022_34</c:v>
                </c:pt>
                <c:pt idx="126">
                  <c:v>2022_35</c:v>
                </c:pt>
                <c:pt idx="127">
                  <c:v>2022_36</c:v>
                </c:pt>
                <c:pt idx="128">
                  <c:v>2022_37</c:v>
                </c:pt>
                <c:pt idx="129">
                  <c:v>2022_38</c:v>
                </c:pt>
                <c:pt idx="130">
                  <c:v>2022_39</c:v>
                </c:pt>
                <c:pt idx="131">
                  <c:v>2022_40</c:v>
                </c:pt>
                <c:pt idx="132">
                  <c:v>2022_41</c:v>
                </c:pt>
                <c:pt idx="133">
                  <c:v>2022_42</c:v>
                </c:pt>
                <c:pt idx="134">
                  <c:v>2022_43</c:v>
                </c:pt>
                <c:pt idx="135">
                  <c:v>2022_44</c:v>
                </c:pt>
                <c:pt idx="136">
                  <c:v>2022_45</c:v>
                </c:pt>
                <c:pt idx="137">
                  <c:v>2022_46</c:v>
                </c:pt>
                <c:pt idx="138">
                  <c:v>2022_47</c:v>
                </c:pt>
                <c:pt idx="139">
                  <c:v>2022_48</c:v>
                </c:pt>
                <c:pt idx="140">
                  <c:v>2022_49</c:v>
                </c:pt>
                <c:pt idx="141">
                  <c:v>2022_50</c:v>
                </c:pt>
                <c:pt idx="142">
                  <c:v>2022_51</c:v>
                </c:pt>
                <c:pt idx="143">
                  <c:v>2022_52</c:v>
                </c:pt>
                <c:pt idx="144">
                  <c:v>2023_01</c:v>
                </c:pt>
                <c:pt idx="145">
                  <c:v>2023_02</c:v>
                </c:pt>
                <c:pt idx="146">
                  <c:v>2023_03</c:v>
                </c:pt>
                <c:pt idx="147">
                  <c:v>2023_04</c:v>
                </c:pt>
                <c:pt idx="148">
                  <c:v>2023_05</c:v>
                </c:pt>
                <c:pt idx="149">
                  <c:v>2023_06</c:v>
                </c:pt>
                <c:pt idx="150">
                  <c:v>2023_07</c:v>
                </c:pt>
                <c:pt idx="151">
                  <c:v>2023_08</c:v>
                </c:pt>
                <c:pt idx="152">
                  <c:v>2023_09</c:v>
                </c:pt>
                <c:pt idx="153">
                  <c:v>2023_10</c:v>
                </c:pt>
                <c:pt idx="154">
                  <c:v>2023_11</c:v>
                </c:pt>
                <c:pt idx="155">
                  <c:v>2023_12</c:v>
                </c:pt>
                <c:pt idx="156">
                  <c:v>2023_13</c:v>
                </c:pt>
                <c:pt idx="157">
                  <c:v>2023_14</c:v>
                </c:pt>
                <c:pt idx="158">
                  <c:v>2023_15</c:v>
                </c:pt>
                <c:pt idx="159">
                  <c:v>2023_16</c:v>
                </c:pt>
                <c:pt idx="160">
                  <c:v>2023_17</c:v>
                </c:pt>
                <c:pt idx="161">
                  <c:v>2023_18</c:v>
                </c:pt>
                <c:pt idx="162">
                  <c:v>2023_19</c:v>
                </c:pt>
                <c:pt idx="163">
                  <c:v>2023_20</c:v>
                </c:pt>
                <c:pt idx="164">
                  <c:v>2023_21</c:v>
                </c:pt>
                <c:pt idx="165">
                  <c:v>2023_22</c:v>
                </c:pt>
                <c:pt idx="166">
                  <c:v>2023_23</c:v>
                </c:pt>
                <c:pt idx="167">
                  <c:v>2023_24</c:v>
                </c:pt>
                <c:pt idx="168">
                  <c:v>2023_25</c:v>
                </c:pt>
                <c:pt idx="169">
                  <c:v>2023_26</c:v>
                </c:pt>
                <c:pt idx="170">
                  <c:v>2023_27</c:v>
                </c:pt>
                <c:pt idx="171">
                  <c:v>2023_28</c:v>
                </c:pt>
                <c:pt idx="172">
                  <c:v>2023_29</c:v>
                </c:pt>
                <c:pt idx="173">
                  <c:v>2023_30</c:v>
                </c:pt>
                <c:pt idx="174">
                  <c:v>2023_31</c:v>
                </c:pt>
                <c:pt idx="175">
                  <c:v>2023_32</c:v>
                </c:pt>
                <c:pt idx="176">
                  <c:v>2023_33</c:v>
                </c:pt>
                <c:pt idx="177">
                  <c:v>2023_34</c:v>
                </c:pt>
                <c:pt idx="178">
                  <c:v>2023_35</c:v>
                </c:pt>
                <c:pt idx="179">
                  <c:v>2023_36</c:v>
                </c:pt>
                <c:pt idx="180">
                  <c:v>2023_37</c:v>
                </c:pt>
                <c:pt idx="181">
                  <c:v>2023_38</c:v>
                </c:pt>
                <c:pt idx="182">
                  <c:v>2023_39</c:v>
                </c:pt>
                <c:pt idx="183">
                  <c:v>2023_40</c:v>
                </c:pt>
                <c:pt idx="184">
                  <c:v>2023_41</c:v>
                </c:pt>
                <c:pt idx="185">
                  <c:v>2023_42</c:v>
                </c:pt>
                <c:pt idx="186">
                  <c:v>2023_43</c:v>
                </c:pt>
                <c:pt idx="187">
                  <c:v>2023_44</c:v>
                </c:pt>
                <c:pt idx="188">
                  <c:v>2023_45</c:v>
                </c:pt>
                <c:pt idx="189">
                  <c:v>2023_46</c:v>
                </c:pt>
                <c:pt idx="190">
                  <c:v>2023_47</c:v>
                </c:pt>
                <c:pt idx="191">
                  <c:v>2023_48</c:v>
                </c:pt>
                <c:pt idx="192">
                  <c:v>2023_49</c:v>
                </c:pt>
                <c:pt idx="193">
                  <c:v>2023_50</c:v>
                </c:pt>
                <c:pt idx="194">
                  <c:v>2023_51</c:v>
                </c:pt>
                <c:pt idx="195">
                  <c:v>2023_52</c:v>
                </c:pt>
                <c:pt idx="196">
                  <c:v>2024_01</c:v>
                </c:pt>
                <c:pt idx="197">
                  <c:v>2024_02</c:v>
                </c:pt>
                <c:pt idx="198">
                  <c:v>2024_03</c:v>
                </c:pt>
                <c:pt idx="199">
                  <c:v>2024_04</c:v>
                </c:pt>
                <c:pt idx="200">
                  <c:v>2024_05</c:v>
                </c:pt>
                <c:pt idx="201">
                  <c:v>2024_06</c:v>
                </c:pt>
                <c:pt idx="202">
                  <c:v>2024_07</c:v>
                </c:pt>
                <c:pt idx="203">
                  <c:v>2024_08</c:v>
                </c:pt>
                <c:pt idx="204">
                  <c:v>2024_09</c:v>
                </c:pt>
                <c:pt idx="205">
                  <c:v>2024_10</c:v>
                </c:pt>
                <c:pt idx="206">
                  <c:v>2024_11</c:v>
                </c:pt>
                <c:pt idx="207">
                  <c:v>2024_12</c:v>
                </c:pt>
                <c:pt idx="208">
                  <c:v>2024_13</c:v>
                </c:pt>
                <c:pt idx="209">
                  <c:v>2024_14</c:v>
                </c:pt>
                <c:pt idx="210">
                  <c:v>2024_15</c:v>
                </c:pt>
                <c:pt idx="211">
                  <c:v>2024_16</c:v>
                </c:pt>
                <c:pt idx="212">
                  <c:v>2024_17</c:v>
                </c:pt>
                <c:pt idx="213">
                  <c:v>2024_18</c:v>
                </c:pt>
                <c:pt idx="214">
                  <c:v>2024_19</c:v>
                </c:pt>
                <c:pt idx="215">
                  <c:v>2024_20</c:v>
                </c:pt>
                <c:pt idx="216">
                  <c:v>2024_21</c:v>
                </c:pt>
                <c:pt idx="217">
                  <c:v>2024_22</c:v>
                </c:pt>
                <c:pt idx="218">
                  <c:v>2024_23</c:v>
                </c:pt>
                <c:pt idx="219">
                  <c:v>2024_24</c:v>
                </c:pt>
                <c:pt idx="220">
                  <c:v>2024_25</c:v>
                </c:pt>
                <c:pt idx="221">
                  <c:v>2024_26</c:v>
                </c:pt>
                <c:pt idx="222">
                  <c:v>2024_27</c:v>
                </c:pt>
                <c:pt idx="223">
                  <c:v>2024_28</c:v>
                </c:pt>
                <c:pt idx="224">
                  <c:v>2024_29</c:v>
                </c:pt>
                <c:pt idx="225">
                  <c:v>2024_30</c:v>
                </c:pt>
                <c:pt idx="226">
                  <c:v>2024_31</c:v>
                </c:pt>
                <c:pt idx="227">
                  <c:v>2024_32</c:v>
                </c:pt>
                <c:pt idx="228">
                  <c:v>2024_33</c:v>
                </c:pt>
                <c:pt idx="229">
                  <c:v>2024_34</c:v>
                </c:pt>
                <c:pt idx="230">
                  <c:v>2024_35</c:v>
                </c:pt>
                <c:pt idx="231">
                  <c:v>2024_36</c:v>
                </c:pt>
                <c:pt idx="232">
                  <c:v>2024_37</c:v>
                </c:pt>
                <c:pt idx="233">
                  <c:v>2024_38</c:v>
                </c:pt>
                <c:pt idx="234">
                  <c:v>2024_39</c:v>
                </c:pt>
                <c:pt idx="235">
                  <c:v>2024_40</c:v>
                </c:pt>
                <c:pt idx="236">
                  <c:v>2024_41</c:v>
                </c:pt>
                <c:pt idx="237">
                  <c:v>2024_42</c:v>
                </c:pt>
                <c:pt idx="238">
                  <c:v>2024_43</c:v>
                </c:pt>
                <c:pt idx="239">
                  <c:v>2024_44</c:v>
                </c:pt>
                <c:pt idx="240">
                  <c:v>2024_45</c:v>
                </c:pt>
                <c:pt idx="241">
                  <c:v>2024_46</c:v>
                </c:pt>
                <c:pt idx="242">
                  <c:v>2024_47</c:v>
                </c:pt>
                <c:pt idx="243">
                  <c:v>2024_48</c:v>
                </c:pt>
                <c:pt idx="244">
                  <c:v>2024_49</c:v>
                </c:pt>
                <c:pt idx="245">
                  <c:v>2024_50</c:v>
                </c:pt>
                <c:pt idx="246">
                  <c:v>2024_51</c:v>
                </c:pt>
                <c:pt idx="247">
                  <c:v>2024_52</c:v>
                </c:pt>
                <c:pt idx="248">
                  <c:v>2025_01</c:v>
                </c:pt>
                <c:pt idx="249">
                  <c:v>2025_02</c:v>
                </c:pt>
                <c:pt idx="250">
                  <c:v>2025_03</c:v>
                </c:pt>
                <c:pt idx="251">
                  <c:v>2025_04</c:v>
                </c:pt>
                <c:pt idx="252">
                  <c:v>2025_05</c:v>
                </c:pt>
                <c:pt idx="253">
                  <c:v>2025_06</c:v>
                </c:pt>
                <c:pt idx="254">
                  <c:v>2025_07</c:v>
                </c:pt>
                <c:pt idx="255">
                  <c:v>2025_08</c:v>
                </c:pt>
                <c:pt idx="256">
                  <c:v>2025_09</c:v>
                </c:pt>
                <c:pt idx="257">
                  <c:v>2025_10</c:v>
                </c:pt>
                <c:pt idx="258">
                  <c:v>2025_11</c:v>
                </c:pt>
                <c:pt idx="259">
                  <c:v>2025_12</c:v>
                </c:pt>
                <c:pt idx="260">
                  <c:v>2025_13</c:v>
                </c:pt>
                <c:pt idx="261">
                  <c:v>2025_14</c:v>
                </c:pt>
                <c:pt idx="262">
                  <c:v>2025_15</c:v>
                </c:pt>
                <c:pt idx="263">
                  <c:v>2025_16</c:v>
                </c:pt>
                <c:pt idx="264">
                  <c:v>2025_17</c:v>
                </c:pt>
                <c:pt idx="265">
                  <c:v>2025_18</c:v>
                </c:pt>
                <c:pt idx="266">
                  <c:v>2025_19</c:v>
                </c:pt>
                <c:pt idx="267">
                  <c:v>2025_20</c:v>
                </c:pt>
                <c:pt idx="268">
                  <c:v>2025_21</c:v>
                </c:pt>
                <c:pt idx="269">
                  <c:v>2025_22</c:v>
                </c:pt>
                <c:pt idx="270">
                  <c:v>2025_23</c:v>
                </c:pt>
                <c:pt idx="271">
                  <c:v>2025_24</c:v>
                </c:pt>
                <c:pt idx="272">
                  <c:v>2025_25</c:v>
                </c:pt>
              </c:strCache>
            </c:strRef>
          </c:cat>
          <c:val>
            <c:numRef>
              <c:f>Data!$C$2:$C$274</c:f>
              <c:numCache>
                <c:formatCode>0.00E+00</c:formatCode>
                <c:ptCount val="273"/>
                <c:pt idx="2">
                  <c:v>419703228947.1546</c:v>
                </c:pt>
                <c:pt idx="3">
                  <c:v>234001496452.41599</c:v>
                </c:pt>
                <c:pt idx="4">
                  <c:v>118623992779.10809</c:v>
                </c:pt>
                <c:pt idx="5">
                  <c:v>112254257116.04042</c:v>
                </c:pt>
                <c:pt idx="6">
                  <c:v>96978350167.000076</c:v>
                </c:pt>
                <c:pt idx="7">
                  <c:v>86274459545.996399</c:v>
                </c:pt>
                <c:pt idx="8">
                  <c:v>53181150145.637505</c:v>
                </c:pt>
                <c:pt idx="9">
                  <c:v>33140877831.487598</c:v>
                </c:pt>
                <c:pt idx="10">
                  <c:v>15548449521.465866</c:v>
                </c:pt>
                <c:pt idx="11">
                  <c:v>15732258690.375666</c:v>
                </c:pt>
                <c:pt idx="12">
                  <c:v>81617320707.836227</c:v>
                </c:pt>
                <c:pt idx="13">
                  <c:v>131112382417.40923</c:v>
                </c:pt>
                <c:pt idx="14">
                  <c:v>195957874224.56836</c:v>
                </c:pt>
                <c:pt idx="15">
                  <c:v>229905367574.22733</c:v>
                </c:pt>
                <c:pt idx="16">
                  <c:v>328341371881.49133</c:v>
                </c:pt>
                <c:pt idx="17">
                  <c:v>345352008833.89801</c:v>
                </c:pt>
                <c:pt idx="18">
                  <c:v>355108943051.78601</c:v>
                </c:pt>
                <c:pt idx="19">
                  <c:v>338064740783.45905</c:v>
                </c:pt>
                <c:pt idx="20">
                  <c:v>293613170892.15265</c:v>
                </c:pt>
                <c:pt idx="21">
                  <c:v>210047152399.87134</c:v>
                </c:pt>
                <c:pt idx="22">
                  <c:v>124577292368.46533</c:v>
                </c:pt>
                <c:pt idx="23">
                  <c:v>149294788584.80331</c:v>
                </c:pt>
                <c:pt idx="24">
                  <c:v>184825517793.6727</c:v>
                </c:pt>
                <c:pt idx="25">
                  <c:v>215804129048.82468</c:v>
                </c:pt>
                <c:pt idx="26">
                  <c:v>259428021027.79599</c:v>
                </c:pt>
                <c:pt idx="27">
                  <c:v>305406784523.95068</c:v>
                </c:pt>
                <c:pt idx="28">
                  <c:v>655551530579.16467</c:v>
                </c:pt>
                <c:pt idx="29">
                  <c:v>1705996282742.4324</c:v>
                </c:pt>
                <c:pt idx="30">
                  <c:v>3284895238000.147</c:v>
                </c:pt>
                <c:pt idx="31">
                  <c:v>4309764101391.5703</c:v>
                </c:pt>
                <c:pt idx="32">
                  <c:v>4762892426150.4834</c:v>
                </c:pt>
                <c:pt idx="33">
                  <c:v>4353871516139.3833</c:v>
                </c:pt>
                <c:pt idx="34">
                  <c:v>3847177054287.9302</c:v>
                </c:pt>
                <c:pt idx="35">
                  <c:v>3073366947401.0171</c:v>
                </c:pt>
                <c:pt idx="36">
                  <c:v>2219524996617.7368</c:v>
                </c:pt>
                <c:pt idx="37">
                  <c:v>1854382386277.1868</c:v>
                </c:pt>
                <c:pt idx="38">
                  <c:v>1233409895537.0137</c:v>
                </c:pt>
                <c:pt idx="39">
                  <c:v>954791111043.39697</c:v>
                </c:pt>
                <c:pt idx="40">
                  <c:v>575022970227.60559</c:v>
                </c:pt>
                <c:pt idx="41">
                  <c:v>632468600550.29736</c:v>
                </c:pt>
                <c:pt idx="42">
                  <c:v>617433367899.30664</c:v>
                </c:pt>
                <c:pt idx="43">
                  <c:v>550961620453.03796</c:v>
                </c:pt>
                <c:pt idx="44">
                  <c:v>390497074437.09601</c:v>
                </c:pt>
                <c:pt idx="45">
                  <c:v>424705752068.15033</c:v>
                </c:pt>
                <c:pt idx="46">
                  <c:v>530651379396.896</c:v>
                </c:pt>
                <c:pt idx="47">
                  <c:v>782762692183.86609</c:v>
                </c:pt>
                <c:pt idx="48">
                  <c:v>904917788446.26563</c:v>
                </c:pt>
                <c:pt idx="49">
                  <c:v>867437936363.96912</c:v>
                </c:pt>
                <c:pt idx="50">
                  <c:v>718123351405.92798</c:v>
                </c:pt>
                <c:pt idx="51">
                  <c:v>662393111790.7843</c:v>
                </c:pt>
                <c:pt idx="52">
                  <c:v>803284590356.06543</c:v>
                </c:pt>
                <c:pt idx="53">
                  <c:v>726081708366.42432</c:v>
                </c:pt>
                <c:pt idx="54">
                  <c:v>563604382168.57703</c:v>
                </c:pt>
                <c:pt idx="55">
                  <c:v>407054091724.75238</c:v>
                </c:pt>
                <c:pt idx="56">
                  <c:v>396048569052.54706</c:v>
                </c:pt>
                <c:pt idx="57">
                  <c:v>437358213233.46069</c:v>
                </c:pt>
                <c:pt idx="58">
                  <c:v>352267883624.51031</c:v>
                </c:pt>
                <c:pt idx="59">
                  <c:v>298319380911.479</c:v>
                </c:pt>
                <c:pt idx="60">
                  <c:v>237388303227.81601</c:v>
                </c:pt>
                <c:pt idx="61">
                  <c:v>198078038388.01135</c:v>
                </c:pt>
                <c:pt idx="62">
                  <c:v>165724240862.14499</c:v>
                </c:pt>
                <c:pt idx="63">
                  <c:v>144519960254.86368</c:v>
                </c:pt>
                <c:pt idx="64">
                  <c:v>112977387691.08394</c:v>
                </c:pt>
                <c:pt idx="65">
                  <c:v>238496694976.04361</c:v>
                </c:pt>
                <c:pt idx="66">
                  <c:v>356291880323.62189</c:v>
                </c:pt>
                <c:pt idx="67">
                  <c:v>509505802916.93866</c:v>
                </c:pt>
                <c:pt idx="68">
                  <c:v>436582332142.32666</c:v>
                </c:pt>
                <c:pt idx="69">
                  <c:v>353399297409.78632</c:v>
                </c:pt>
                <c:pt idx="70">
                  <c:v>293682729119.56769</c:v>
                </c:pt>
                <c:pt idx="71">
                  <c:v>364388254386.15234</c:v>
                </c:pt>
                <c:pt idx="72">
                  <c:v>487717671016.88629</c:v>
                </c:pt>
                <c:pt idx="73">
                  <c:v>454105459927.0423</c:v>
                </c:pt>
                <c:pt idx="74">
                  <c:v>458422389032.82794</c:v>
                </c:pt>
                <c:pt idx="75">
                  <c:v>479876787501.83429</c:v>
                </c:pt>
                <c:pt idx="76">
                  <c:v>779870944618.86633</c:v>
                </c:pt>
                <c:pt idx="77">
                  <c:v>700029889272.02637</c:v>
                </c:pt>
                <c:pt idx="78">
                  <c:v>708370365925.21472</c:v>
                </c:pt>
                <c:pt idx="79">
                  <c:v>530682733912.22266</c:v>
                </c:pt>
                <c:pt idx="80">
                  <c:v>749639006761.27454</c:v>
                </c:pt>
                <c:pt idx="81">
                  <c:v>894078865116.01306</c:v>
                </c:pt>
                <c:pt idx="82">
                  <c:v>1075079253014.5283</c:v>
                </c:pt>
                <c:pt idx="83">
                  <c:v>1017175686460.2423</c:v>
                </c:pt>
                <c:pt idx="84">
                  <c:v>1126434951137.3591</c:v>
                </c:pt>
                <c:pt idx="85">
                  <c:v>1440055750077.3223</c:v>
                </c:pt>
                <c:pt idx="86">
                  <c:v>1969291521003.0203</c:v>
                </c:pt>
                <c:pt idx="87">
                  <c:v>2370946296830.27</c:v>
                </c:pt>
                <c:pt idx="88">
                  <c:v>2570156052340.2036</c:v>
                </c:pt>
                <c:pt idx="89">
                  <c:v>2863580521527.3833</c:v>
                </c:pt>
                <c:pt idx="90">
                  <c:v>3454335883339.3501</c:v>
                </c:pt>
                <c:pt idx="91">
                  <c:v>3822175818530.165</c:v>
                </c:pt>
                <c:pt idx="92">
                  <c:v>4499578505513.04</c:v>
                </c:pt>
                <c:pt idx="93">
                  <c:v>4553726392955.7949</c:v>
                </c:pt>
                <c:pt idx="94">
                  <c:v>5571300983269.1396</c:v>
                </c:pt>
                <c:pt idx="95">
                  <c:v>6484175311427.3037</c:v>
                </c:pt>
                <c:pt idx="96">
                  <c:v>6335424221041.1924</c:v>
                </c:pt>
                <c:pt idx="97">
                  <c:v>4534798078908.3271</c:v>
                </c:pt>
                <c:pt idx="98">
                  <c:v>2692795021713.9731</c:v>
                </c:pt>
                <c:pt idx="99">
                  <c:v>1674626469568.9734</c:v>
                </c:pt>
                <c:pt idx="100">
                  <c:v>1591807539505.8799</c:v>
                </c:pt>
                <c:pt idx="101">
                  <c:v>1596107881332.1799</c:v>
                </c:pt>
                <c:pt idx="102">
                  <c:v>2427961761764.9966</c:v>
                </c:pt>
                <c:pt idx="103">
                  <c:v>2924987443881.2334</c:v>
                </c:pt>
                <c:pt idx="104">
                  <c:v>4473717931518.4668</c:v>
                </c:pt>
                <c:pt idx="105">
                  <c:v>4961561805840.8193</c:v>
                </c:pt>
                <c:pt idx="106">
                  <c:v>5078769777935.1006</c:v>
                </c:pt>
                <c:pt idx="107">
                  <c:v>3718302246863.1333</c:v>
                </c:pt>
                <c:pt idx="108">
                  <c:v>2787006431565.0068</c:v>
                </c:pt>
                <c:pt idx="109">
                  <c:v>2649545854222.853</c:v>
                </c:pt>
                <c:pt idx="110">
                  <c:v>2433185327256.5864</c:v>
                </c:pt>
                <c:pt idx="111">
                  <c:v>2165622282831.7932</c:v>
                </c:pt>
                <c:pt idx="112">
                  <c:v>1361695564200.3716</c:v>
                </c:pt>
                <c:pt idx="113">
                  <c:v>1574105511242.7747</c:v>
                </c:pt>
                <c:pt idx="114">
                  <c:v>2035006128406.8848</c:v>
                </c:pt>
                <c:pt idx="115">
                  <c:v>3234474797884.3965</c:v>
                </c:pt>
                <c:pt idx="116">
                  <c:v>4169698884290.1431</c:v>
                </c:pt>
                <c:pt idx="117">
                  <c:v>4672484033543.5332</c:v>
                </c:pt>
                <c:pt idx="118">
                  <c:v>4963065316006.0322</c:v>
                </c:pt>
                <c:pt idx="119">
                  <c:v>5220030112628.043</c:v>
                </c:pt>
                <c:pt idx="120">
                  <c:v>4804210579412.0762</c:v>
                </c:pt>
                <c:pt idx="121">
                  <c:v>3371353243032.793</c:v>
                </c:pt>
                <c:pt idx="122">
                  <c:v>1757145489517.3167</c:v>
                </c:pt>
                <c:pt idx="123">
                  <c:v>1002489730484.1808</c:v>
                </c:pt>
                <c:pt idx="124">
                  <c:v>971289066278.69763</c:v>
                </c:pt>
                <c:pt idx="125">
                  <c:v>756016522999.53113</c:v>
                </c:pt>
                <c:pt idx="126">
                  <c:v>706972010568.24463</c:v>
                </c:pt>
                <c:pt idx="127">
                  <c:v>648955677790.14294</c:v>
                </c:pt>
                <c:pt idx="128">
                  <c:v>801798718983.96375</c:v>
                </c:pt>
                <c:pt idx="129">
                  <c:v>1056533136169.9424</c:v>
                </c:pt>
                <c:pt idx="130">
                  <c:v>1406502166186.5674</c:v>
                </c:pt>
                <c:pt idx="131">
                  <c:v>1497852568801.8967</c:v>
                </c:pt>
                <c:pt idx="132">
                  <c:v>2700566291631.5767</c:v>
                </c:pt>
                <c:pt idx="133">
                  <c:v>3002840656444.7969</c:v>
                </c:pt>
                <c:pt idx="134">
                  <c:v>3601550248929.2065</c:v>
                </c:pt>
                <c:pt idx="135">
                  <c:v>2539893935901.9136</c:v>
                </c:pt>
                <c:pt idx="136">
                  <c:v>2152166811831.9631</c:v>
                </c:pt>
                <c:pt idx="137">
                  <c:v>1486536096240.8254</c:v>
                </c:pt>
                <c:pt idx="138">
                  <c:v>1481285693791.0525</c:v>
                </c:pt>
                <c:pt idx="139">
                  <c:v>1565448133072.0691</c:v>
                </c:pt>
                <c:pt idx="140">
                  <c:v>1809083495652.3933</c:v>
                </c:pt>
                <c:pt idx="141">
                  <c:v>2241727475701.3696</c:v>
                </c:pt>
                <c:pt idx="142">
                  <c:v>2056675825341.8333</c:v>
                </c:pt>
                <c:pt idx="143">
                  <c:v>2224075884703.9351</c:v>
                </c:pt>
                <c:pt idx="144">
                  <c:v>1141568871299.239</c:v>
                </c:pt>
                <c:pt idx="145">
                  <c:v>796851756363.7085</c:v>
                </c:pt>
                <c:pt idx="146">
                  <c:v>881186738826.63232</c:v>
                </c:pt>
                <c:pt idx="147">
                  <c:v>1134863311600.5862</c:v>
                </c:pt>
                <c:pt idx="148">
                  <c:v>1188323354346.1521</c:v>
                </c:pt>
                <c:pt idx="149">
                  <c:v>1379962415095.3721</c:v>
                </c:pt>
                <c:pt idx="150">
                  <c:v>1255420390543.0886</c:v>
                </c:pt>
                <c:pt idx="151">
                  <c:v>1459130134407.9932</c:v>
                </c:pt>
                <c:pt idx="152">
                  <c:v>2311411608046.73</c:v>
                </c:pt>
                <c:pt idx="153">
                  <c:v>3252049837109.707</c:v>
                </c:pt>
                <c:pt idx="154">
                  <c:v>3869631208190.8267</c:v>
                </c:pt>
                <c:pt idx="155">
                  <c:v>3875244104548.5063</c:v>
                </c:pt>
                <c:pt idx="156">
                  <c:v>3555826165817.936</c:v>
                </c:pt>
                <c:pt idx="157">
                  <c:v>3039063931028.8999</c:v>
                </c:pt>
                <c:pt idx="158">
                  <c:v>2364084929841.6465</c:v>
                </c:pt>
                <c:pt idx="159">
                  <c:v>1687724429773.6299</c:v>
                </c:pt>
                <c:pt idx="160">
                  <c:v>2000461777461.4766</c:v>
                </c:pt>
                <c:pt idx="161">
                  <c:v>1578255020413.8894</c:v>
                </c:pt>
                <c:pt idx="162">
                  <c:v>1379788958074.053</c:v>
                </c:pt>
                <c:pt idx="163">
                  <c:v>513434318546.54205</c:v>
                </c:pt>
                <c:pt idx="164">
                  <c:v>275501335614.92511</c:v>
                </c:pt>
                <c:pt idx="165">
                  <c:v>168863135379.17844</c:v>
                </c:pt>
                <c:pt idx="166">
                  <c:v>199360006823.75534</c:v>
                </c:pt>
                <c:pt idx="167">
                  <c:v>213825939505.28235</c:v>
                </c:pt>
                <c:pt idx="168">
                  <c:v>174985790048.422</c:v>
                </c:pt>
                <c:pt idx="169">
                  <c:v>163916212729.17532</c:v>
                </c:pt>
                <c:pt idx="170">
                  <c:v>116823331961.67493</c:v>
                </c:pt>
                <c:pt idx="171">
                  <c:v>194920060354.27927</c:v>
                </c:pt>
                <c:pt idx="172">
                  <c:v>220715668724.04825</c:v>
                </c:pt>
                <c:pt idx="173">
                  <c:v>339061207097.48163</c:v>
                </c:pt>
                <c:pt idx="174">
                  <c:v>297044130175.76532</c:v>
                </c:pt>
                <c:pt idx="175">
                  <c:v>415590914849.90533</c:v>
                </c:pt>
                <c:pt idx="176">
                  <c:v>337011145274.94067</c:v>
                </c:pt>
                <c:pt idx="177">
                  <c:v>364609637814.633</c:v>
                </c:pt>
                <c:pt idx="178">
                  <c:v>444192966394.98297</c:v>
                </c:pt>
                <c:pt idx="179">
                  <c:v>611724998462.68164</c:v>
                </c:pt>
                <c:pt idx="180">
                  <c:v>716379648182.90466</c:v>
                </c:pt>
                <c:pt idx="181">
                  <c:v>1217138728769.0029</c:v>
                </c:pt>
                <c:pt idx="182">
                  <c:v>1455545083007.4534</c:v>
                </c:pt>
                <c:pt idx="183">
                  <c:v>1983900284072.8367</c:v>
                </c:pt>
                <c:pt idx="184">
                  <c:v>2365597960549.1968</c:v>
                </c:pt>
                <c:pt idx="185">
                  <c:v>2410931098747.4902</c:v>
                </c:pt>
                <c:pt idx="186">
                  <c:v>2364249278021.6802</c:v>
                </c:pt>
                <c:pt idx="187">
                  <c:v>1678369499464.26</c:v>
                </c:pt>
                <c:pt idx="188">
                  <c:v>1728446174056.4199</c:v>
                </c:pt>
                <c:pt idx="189">
                  <c:v>1685238651723.7734</c:v>
                </c:pt>
                <c:pt idx="190">
                  <c:v>2032760011980.1133</c:v>
                </c:pt>
                <c:pt idx="191">
                  <c:v>3884738559738.9331</c:v>
                </c:pt>
                <c:pt idx="192">
                  <c:v>5512488641730.1768</c:v>
                </c:pt>
                <c:pt idx="193">
                  <c:v>8736238092206.9297</c:v>
                </c:pt>
                <c:pt idx="194">
                  <c:v>9362085963156.3359</c:v>
                </c:pt>
                <c:pt idx="195">
                  <c:v>10639393111558.545</c:v>
                </c:pt>
                <c:pt idx="196">
                  <c:v>4913543166719.6436</c:v>
                </c:pt>
                <c:pt idx="197">
                  <c:v>1625721843432.323</c:v>
                </c:pt>
                <c:pt idx="198">
                  <c:v>1719135366005.5051</c:v>
                </c:pt>
                <c:pt idx="199">
                  <c:v>2032236534746.4202</c:v>
                </c:pt>
                <c:pt idx="200">
                  <c:v>1530836887079.4568</c:v>
                </c:pt>
                <c:pt idx="201">
                  <c:v>1342521798459.3601</c:v>
                </c:pt>
                <c:pt idx="202">
                  <c:v>1002067611411.733</c:v>
                </c:pt>
                <c:pt idx="203">
                  <c:v>898954851909.42542</c:v>
                </c:pt>
                <c:pt idx="204">
                  <c:v>535238418944.28271</c:v>
                </c:pt>
                <c:pt idx="205">
                  <c:v>420081889656.18231</c:v>
                </c:pt>
                <c:pt idx="206">
                  <c:v>265572251280.13931</c:v>
                </c:pt>
                <c:pt idx="207">
                  <c:v>247344343208.798</c:v>
                </c:pt>
                <c:pt idx="208">
                  <c:v>263050196472.14966</c:v>
                </c:pt>
                <c:pt idx="209">
                  <c:v>204376856656.92969</c:v>
                </c:pt>
                <c:pt idx="210">
                  <c:v>224106066689.77536</c:v>
                </c:pt>
                <c:pt idx="211">
                  <c:v>208141228742.98801</c:v>
                </c:pt>
                <c:pt idx="212">
                  <c:v>244318049839.08499</c:v>
                </c:pt>
                <c:pt idx="213">
                  <c:v>240528286510.96701</c:v>
                </c:pt>
                <c:pt idx="214">
                  <c:v>222997400213.28897</c:v>
                </c:pt>
                <c:pt idx="215">
                  <c:v>255251785582.45166</c:v>
                </c:pt>
                <c:pt idx="216">
                  <c:v>240648042182.452</c:v>
                </c:pt>
                <c:pt idx="217">
                  <c:v>420191570667.61798</c:v>
                </c:pt>
                <c:pt idx="218">
                  <c:v>588125818875.86963</c:v>
                </c:pt>
                <c:pt idx="219">
                  <c:v>788570050997.53503</c:v>
                </c:pt>
                <c:pt idx="220">
                  <c:v>1016691965734.9532</c:v>
                </c:pt>
                <c:pt idx="221">
                  <c:v>1171164335800.686</c:v>
                </c:pt>
                <c:pt idx="222">
                  <c:v>1492749747899.3435</c:v>
                </c:pt>
                <c:pt idx="223">
                  <c:v>2114808179122.0466</c:v>
                </c:pt>
                <c:pt idx="224">
                  <c:v>2072813533485.47</c:v>
                </c:pt>
                <c:pt idx="225">
                  <c:v>2006053759159.5701</c:v>
                </c:pt>
                <c:pt idx="226">
                  <c:v>1345345705338.02</c:v>
                </c:pt>
                <c:pt idx="227">
                  <c:v>1222699108998.2026</c:v>
                </c:pt>
                <c:pt idx="228">
                  <c:v>1111693436149.9692</c:v>
                </c:pt>
                <c:pt idx="229">
                  <c:v>1050238371092.0426</c:v>
                </c:pt>
                <c:pt idx="230">
                  <c:v>1284083080209.8267</c:v>
                </c:pt>
                <c:pt idx="231">
                  <c:v>1758163950336.043</c:v>
                </c:pt>
                <c:pt idx="232">
                  <c:v>2112785957521.4265</c:v>
                </c:pt>
                <c:pt idx="233">
                  <c:v>3525780022606.6167</c:v>
                </c:pt>
                <c:pt idx="234">
                  <c:v>4199894102205.1265</c:v>
                </c:pt>
                <c:pt idx="235">
                  <c:v>4939131808638.8193</c:v>
                </c:pt>
                <c:pt idx="236">
                  <c:v>4194155541955.686</c:v>
                </c:pt>
                <c:pt idx="237">
                  <c:v>4079266234612.9067</c:v>
                </c:pt>
                <c:pt idx="238">
                  <c:v>4070738056630.563</c:v>
                </c:pt>
                <c:pt idx="239">
                  <c:v>4670999717213.5469</c:v>
                </c:pt>
                <c:pt idx="240">
                  <c:v>4241958288358.3667</c:v>
                </c:pt>
                <c:pt idx="241">
                  <c:v>3350004929356.3101</c:v>
                </c:pt>
                <c:pt idx="242">
                  <c:v>1730737085051.8215</c:v>
                </c:pt>
                <c:pt idx="243">
                  <c:v>1348053430024.0818</c:v>
                </c:pt>
                <c:pt idx="244">
                  <c:v>1657793305027.6316</c:v>
                </c:pt>
                <c:pt idx="245">
                  <c:v>2435584482554.8032</c:v>
                </c:pt>
                <c:pt idx="246">
                  <c:v>2942001292059.2759</c:v>
                </c:pt>
                <c:pt idx="247">
                  <c:v>3099910232448.0996</c:v>
                </c:pt>
                <c:pt idx="248">
                  <c:v>3415975927245.3799</c:v>
                </c:pt>
                <c:pt idx="249">
                  <c:v>1454825436128.8501</c:v>
                </c:pt>
                <c:pt idx="250">
                  <c:v>2106097177694.1702</c:v>
                </c:pt>
                <c:pt idx="251">
                  <c:v>1946730161729.5</c:v>
                </c:pt>
                <c:pt idx="252">
                  <c:v>1700962469868.6438</c:v>
                </c:pt>
                <c:pt idx="253">
                  <c:v>1145815439573.8469</c:v>
                </c:pt>
                <c:pt idx="254">
                  <c:v>914356426338.01819</c:v>
                </c:pt>
                <c:pt idx="255">
                  <c:v>845210097984.79932</c:v>
                </c:pt>
                <c:pt idx="256">
                  <c:v>765331115700.5929</c:v>
                </c:pt>
                <c:pt idx="257">
                  <c:v>601879977980.67004</c:v>
                </c:pt>
                <c:pt idx="258">
                  <c:v>655412124421.46936</c:v>
                </c:pt>
                <c:pt idx="259">
                  <c:v>545375645310.97101</c:v>
                </c:pt>
                <c:pt idx="260">
                  <c:v>546028090969.55634</c:v>
                </c:pt>
                <c:pt idx="261">
                  <c:v>463387839411.06464</c:v>
                </c:pt>
                <c:pt idx="262">
                  <c:v>606553720050.70361</c:v>
                </c:pt>
                <c:pt idx="263">
                  <c:v>993385592262.34668</c:v>
                </c:pt>
                <c:pt idx="264">
                  <c:v>1120925314207.9854</c:v>
                </c:pt>
                <c:pt idx="265">
                  <c:v>1236347532294.8044</c:v>
                </c:pt>
                <c:pt idx="266">
                  <c:v>1178090617855.6445</c:v>
                </c:pt>
                <c:pt idx="267">
                  <c:v>1492779488175.3535</c:v>
                </c:pt>
                <c:pt idx="268">
                  <c:v>1997568894448.8167</c:v>
                </c:pt>
                <c:pt idx="269">
                  <c:v>2433125462233.3003</c:v>
                </c:pt>
                <c:pt idx="270">
                  <c:v>2335041090102.8701</c:v>
                </c:pt>
                <c:pt idx="271">
                  <c:v>1746868355028.97</c:v>
                </c:pt>
                <c:pt idx="272">
                  <c:v>1394175369633.4333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82-4B56-BCFC-B329F5B87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81184"/>
        <c:axId val="1646568704"/>
      </c:lineChart>
      <c:catAx>
        <c:axId val="16465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Sampling date (year-week number)</a:t>
                </a:r>
              </a:p>
            </c:rich>
          </c:tx>
          <c:layout>
            <c:manualLayout>
              <c:xMode val="edge"/>
              <c:yMode val="edge"/>
              <c:x val="0.45514825674532922"/>
              <c:y val="0.95227443328238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68704"/>
        <c:crosses val="autoZero"/>
        <c:auto val="1"/>
        <c:lblAlgn val="ctr"/>
        <c:lblOffset val="100"/>
        <c:tickLblSkip val="4"/>
        <c:tickMarkSkip val="6"/>
        <c:noMultiLvlLbl val="1"/>
      </c:catAx>
      <c:valAx>
        <c:axId val="16465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400" b="1"/>
                  <a:t>SARS-CoV-2 RNA</a:t>
                </a:r>
                <a:r>
                  <a:rPr lang="en-IE" sz="1400" b="1" baseline="0"/>
                  <a:t> copies / day / 100.000 connected inhabitants</a:t>
                </a:r>
                <a:endParaRPr lang="en-IE" sz="1400" b="1"/>
              </a:p>
            </c:rich>
          </c:tx>
          <c:layout>
            <c:manualLayout>
              <c:xMode val="edge"/>
              <c:yMode val="edge"/>
              <c:x val="7.252097772257919E-3"/>
              <c:y val="0.16223231208454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E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721327630163225E-2"/>
          <c:y val="6.3033657838448637E-2"/>
          <c:w val="0.81705099506516032"/>
          <c:h val="0.79684896004176353"/>
        </c:manualLayout>
      </c:layout>
      <c:lineChart>
        <c:grouping val="standard"/>
        <c:varyColors val="0"/>
        <c:ser>
          <c:idx val="0"/>
          <c:order val="0"/>
          <c:tx>
            <c:v>SARS-CoV-2 Flux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12700">
                <a:solidFill>
                  <a:schemeClr val="accent4"/>
                </a:solidFill>
              </a:ln>
              <a:effectLst/>
            </c:spPr>
          </c:marker>
          <c:cat>
            <c:strRef>
              <c:f>Data!$A$2:$A$274</c:f>
              <c:strCache>
                <c:ptCount val="273"/>
                <c:pt idx="0">
                  <c:v>2020_14</c:v>
                </c:pt>
                <c:pt idx="1">
                  <c:v>2020_15</c:v>
                </c:pt>
                <c:pt idx="2">
                  <c:v>2020_16</c:v>
                </c:pt>
                <c:pt idx="3">
                  <c:v>2020_17</c:v>
                </c:pt>
                <c:pt idx="4">
                  <c:v>2020_18</c:v>
                </c:pt>
                <c:pt idx="5">
                  <c:v>2020_19</c:v>
                </c:pt>
                <c:pt idx="6">
                  <c:v>2020_20</c:v>
                </c:pt>
                <c:pt idx="7">
                  <c:v>2020_21</c:v>
                </c:pt>
                <c:pt idx="8">
                  <c:v>2020_22</c:v>
                </c:pt>
                <c:pt idx="9">
                  <c:v>2020_23</c:v>
                </c:pt>
                <c:pt idx="10">
                  <c:v>2020_24</c:v>
                </c:pt>
                <c:pt idx="11">
                  <c:v>2020_25</c:v>
                </c:pt>
                <c:pt idx="12">
                  <c:v>2020_26</c:v>
                </c:pt>
                <c:pt idx="13">
                  <c:v>2020_27</c:v>
                </c:pt>
                <c:pt idx="14">
                  <c:v>2020_28</c:v>
                </c:pt>
                <c:pt idx="15">
                  <c:v>2020_29</c:v>
                </c:pt>
                <c:pt idx="16">
                  <c:v>2020_30</c:v>
                </c:pt>
                <c:pt idx="17">
                  <c:v>2020_31</c:v>
                </c:pt>
                <c:pt idx="18">
                  <c:v>2020_32</c:v>
                </c:pt>
                <c:pt idx="19">
                  <c:v>2020_33</c:v>
                </c:pt>
                <c:pt idx="20">
                  <c:v>2020_34</c:v>
                </c:pt>
                <c:pt idx="21">
                  <c:v>2020_35</c:v>
                </c:pt>
                <c:pt idx="22">
                  <c:v>2020_36</c:v>
                </c:pt>
                <c:pt idx="23">
                  <c:v>2020_37</c:v>
                </c:pt>
                <c:pt idx="24">
                  <c:v>2020_38</c:v>
                </c:pt>
                <c:pt idx="25">
                  <c:v>2020_39</c:v>
                </c:pt>
                <c:pt idx="26">
                  <c:v>2020_40</c:v>
                </c:pt>
                <c:pt idx="27">
                  <c:v>2020_41</c:v>
                </c:pt>
                <c:pt idx="28">
                  <c:v>2020_42</c:v>
                </c:pt>
                <c:pt idx="29">
                  <c:v>2020_43</c:v>
                </c:pt>
                <c:pt idx="30">
                  <c:v>2020_44</c:v>
                </c:pt>
                <c:pt idx="31">
                  <c:v>2020_45</c:v>
                </c:pt>
                <c:pt idx="32">
                  <c:v>2020_46</c:v>
                </c:pt>
                <c:pt idx="33">
                  <c:v>2020_47</c:v>
                </c:pt>
                <c:pt idx="34">
                  <c:v>2020_48</c:v>
                </c:pt>
                <c:pt idx="35">
                  <c:v>2020_49</c:v>
                </c:pt>
                <c:pt idx="36">
                  <c:v>2020_50</c:v>
                </c:pt>
                <c:pt idx="37">
                  <c:v>2020_51</c:v>
                </c:pt>
                <c:pt idx="38">
                  <c:v>2020_52</c:v>
                </c:pt>
                <c:pt idx="39">
                  <c:v>2020_53</c:v>
                </c:pt>
                <c:pt idx="40">
                  <c:v>2021_01</c:v>
                </c:pt>
                <c:pt idx="41">
                  <c:v>2021_02</c:v>
                </c:pt>
                <c:pt idx="42">
                  <c:v>2021_03</c:v>
                </c:pt>
                <c:pt idx="43">
                  <c:v>2021_04</c:v>
                </c:pt>
                <c:pt idx="44">
                  <c:v>2021_05</c:v>
                </c:pt>
                <c:pt idx="45">
                  <c:v>2021_06</c:v>
                </c:pt>
                <c:pt idx="46">
                  <c:v>2021_07</c:v>
                </c:pt>
                <c:pt idx="47">
                  <c:v>2021_08</c:v>
                </c:pt>
                <c:pt idx="48">
                  <c:v>2021_09</c:v>
                </c:pt>
                <c:pt idx="49">
                  <c:v>2021_10</c:v>
                </c:pt>
                <c:pt idx="50">
                  <c:v>2021_11</c:v>
                </c:pt>
                <c:pt idx="51">
                  <c:v>2021_12</c:v>
                </c:pt>
                <c:pt idx="52">
                  <c:v>2021_13</c:v>
                </c:pt>
                <c:pt idx="53">
                  <c:v>2021_14</c:v>
                </c:pt>
                <c:pt idx="54">
                  <c:v>2021_15</c:v>
                </c:pt>
                <c:pt idx="55">
                  <c:v>2021_16</c:v>
                </c:pt>
                <c:pt idx="56">
                  <c:v>2021_17</c:v>
                </c:pt>
                <c:pt idx="57">
                  <c:v>2021_18</c:v>
                </c:pt>
                <c:pt idx="58">
                  <c:v>2021_19</c:v>
                </c:pt>
                <c:pt idx="59">
                  <c:v>2021_20</c:v>
                </c:pt>
                <c:pt idx="60">
                  <c:v>2021_21</c:v>
                </c:pt>
                <c:pt idx="61">
                  <c:v>2021_22</c:v>
                </c:pt>
                <c:pt idx="62">
                  <c:v>2021_23</c:v>
                </c:pt>
                <c:pt idx="63">
                  <c:v>2021_24</c:v>
                </c:pt>
                <c:pt idx="64">
                  <c:v>2021_25</c:v>
                </c:pt>
                <c:pt idx="65">
                  <c:v>2021_26</c:v>
                </c:pt>
                <c:pt idx="66">
                  <c:v>2021_27</c:v>
                </c:pt>
                <c:pt idx="67">
                  <c:v>2021_28</c:v>
                </c:pt>
                <c:pt idx="68">
                  <c:v>2021_29</c:v>
                </c:pt>
                <c:pt idx="69">
                  <c:v>2021_30</c:v>
                </c:pt>
                <c:pt idx="70">
                  <c:v>2021_31</c:v>
                </c:pt>
                <c:pt idx="71">
                  <c:v>2021_32</c:v>
                </c:pt>
                <c:pt idx="72">
                  <c:v>2021_33</c:v>
                </c:pt>
                <c:pt idx="73">
                  <c:v>2021_34</c:v>
                </c:pt>
                <c:pt idx="74">
                  <c:v>2021_35</c:v>
                </c:pt>
                <c:pt idx="75">
                  <c:v>2021_36</c:v>
                </c:pt>
                <c:pt idx="76">
                  <c:v>2021_37</c:v>
                </c:pt>
                <c:pt idx="77">
                  <c:v>2021_38</c:v>
                </c:pt>
                <c:pt idx="78">
                  <c:v>2021_39</c:v>
                </c:pt>
                <c:pt idx="79">
                  <c:v>2021_40</c:v>
                </c:pt>
                <c:pt idx="80">
                  <c:v>2021_41</c:v>
                </c:pt>
                <c:pt idx="81">
                  <c:v>2021_42</c:v>
                </c:pt>
                <c:pt idx="82">
                  <c:v>2021_43</c:v>
                </c:pt>
                <c:pt idx="83">
                  <c:v>2021_44</c:v>
                </c:pt>
                <c:pt idx="84">
                  <c:v>2021_45</c:v>
                </c:pt>
                <c:pt idx="85">
                  <c:v>2021_46</c:v>
                </c:pt>
                <c:pt idx="86">
                  <c:v>2021_47</c:v>
                </c:pt>
                <c:pt idx="87">
                  <c:v>2021_48</c:v>
                </c:pt>
                <c:pt idx="88">
                  <c:v>2021_49</c:v>
                </c:pt>
                <c:pt idx="89">
                  <c:v>2021_50</c:v>
                </c:pt>
                <c:pt idx="90">
                  <c:v>2021_51</c:v>
                </c:pt>
                <c:pt idx="91">
                  <c:v>2021_52</c:v>
                </c:pt>
                <c:pt idx="92">
                  <c:v>2022_01</c:v>
                </c:pt>
                <c:pt idx="93">
                  <c:v>2022_02</c:v>
                </c:pt>
                <c:pt idx="94">
                  <c:v>2022_03</c:v>
                </c:pt>
                <c:pt idx="95">
                  <c:v>2022_04</c:v>
                </c:pt>
                <c:pt idx="96">
                  <c:v>2022_05</c:v>
                </c:pt>
                <c:pt idx="97">
                  <c:v>2022_06</c:v>
                </c:pt>
                <c:pt idx="98">
                  <c:v>2022_07</c:v>
                </c:pt>
                <c:pt idx="99">
                  <c:v>2022_08</c:v>
                </c:pt>
                <c:pt idx="100">
                  <c:v>2022_09</c:v>
                </c:pt>
                <c:pt idx="101">
                  <c:v>2022_10</c:v>
                </c:pt>
                <c:pt idx="102">
                  <c:v>2022_11</c:v>
                </c:pt>
                <c:pt idx="103">
                  <c:v>2022_12</c:v>
                </c:pt>
                <c:pt idx="104">
                  <c:v>2022_13</c:v>
                </c:pt>
                <c:pt idx="105">
                  <c:v>2022_14</c:v>
                </c:pt>
                <c:pt idx="106">
                  <c:v>2022_15</c:v>
                </c:pt>
                <c:pt idx="107">
                  <c:v>2022_16</c:v>
                </c:pt>
                <c:pt idx="108">
                  <c:v>2022_17</c:v>
                </c:pt>
                <c:pt idx="109">
                  <c:v>2022_18</c:v>
                </c:pt>
                <c:pt idx="110">
                  <c:v>2022_19</c:v>
                </c:pt>
                <c:pt idx="111">
                  <c:v>2022_20</c:v>
                </c:pt>
                <c:pt idx="112">
                  <c:v>2022_21</c:v>
                </c:pt>
                <c:pt idx="113">
                  <c:v>2022_22</c:v>
                </c:pt>
                <c:pt idx="114">
                  <c:v>2022_23</c:v>
                </c:pt>
                <c:pt idx="115">
                  <c:v>2022_24</c:v>
                </c:pt>
                <c:pt idx="116">
                  <c:v>2022_25</c:v>
                </c:pt>
                <c:pt idx="117">
                  <c:v>2022_26</c:v>
                </c:pt>
                <c:pt idx="118">
                  <c:v>2022_27</c:v>
                </c:pt>
                <c:pt idx="119">
                  <c:v>2022_28</c:v>
                </c:pt>
                <c:pt idx="120">
                  <c:v>2022_29</c:v>
                </c:pt>
                <c:pt idx="121">
                  <c:v>2022_30</c:v>
                </c:pt>
                <c:pt idx="122">
                  <c:v>2022_31</c:v>
                </c:pt>
                <c:pt idx="123">
                  <c:v>2022_32</c:v>
                </c:pt>
                <c:pt idx="124">
                  <c:v>2022_33</c:v>
                </c:pt>
                <c:pt idx="125">
                  <c:v>2022_34</c:v>
                </c:pt>
                <c:pt idx="126">
                  <c:v>2022_35</c:v>
                </c:pt>
                <c:pt idx="127">
                  <c:v>2022_36</c:v>
                </c:pt>
                <c:pt idx="128">
                  <c:v>2022_37</c:v>
                </c:pt>
                <c:pt idx="129">
                  <c:v>2022_38</c:v>
                </c:pt>
                <c:pt idx="130">
                  <c:v>2022_39</c:v>
                </c:pt>
                <c:pt idx="131">
                  <c:v>2022_40</c:v>
                </c:pt>
                <c:pt idx="132">
                  <c:v>2022_41</c:v>
                </c:pt>
                <c:pt idx="133">
                  <c:v>2022_42</c:v>
                </c:pt>
                <c:pt idx="134">
                  <c:v>2022_43</c:v>
                </c:pt>
                <c:pt idx="135">
                  <c:v>2022_44</c:v>
                </c:pt>
                <c:pt idx="136">
                  <c:v>2022_45</c:v>
                </c:pt>
                <c:pt idx="137">
                  <c:v>2022_46</c:v>
                </c:pt>
                <c:pt idx="138">
                  <c:v>2022_47</c:v>
                </c:pt>
                <c:pt idx="139">
                  <c:v>2022_48</c:v>
                </c:pt>
                <c:pt idx="140">
                  <c:v>2022_49</c:v>
                </c:pt>
                <c:pt idx="141">
                  <c:v>2022_50</c:v>
                </c:pt>
                <c:pt idx="142">
                  <c:v>2022_51</c:v>
                </c:pt>
                <c:pt idx="143">
                  <c:v>2022_52</c:v>
                </c:pt>
                <c:pt idx="144">
                  <c:v>2023_01</c:v>
                </c:pt>
                <c:pt idx="145">
                  <c:v>2023_02</c:v>
                </c:pt>
                <c:pt idx="146">
                  <c:v>2023_03</c:v>
                </c:pt>
                <c:pt idx="147">
                  <c:v>2023_04</c:v>
                </c:pt>
                <c:pt idx="148">
                  <c:v>2023_05</c:v>
                </c:pt>
                <c:pt idx="149">
                  <c:v>2023_06</c:v>
                </c:pt>
                <c:pt idx="150">
                  <c:v>2023_07</c:v>
                </c:pt>
                <c:pt idx="151">
                  <c:v>2023_08</c:v>
                </c:pt>
                <c:pt idx="152">
                  <c:v>2023_09</c:v>
                </c:pt>
                <c:pt idx="153">
                  <c:v>2023_10</c:v>
                </c:pt>
                <c:pt idx="154">
                  <c:v>2023_11</c:v>
                </c:pt>
                <c:pt idx="155">
                  <c:v>2023_12</c:v>
                </c:pt>
                <c:pt idx="156">
                  <c:v>2023_13</c:v>
                </c:pt>
                <c:pt idx="157">
                  <c:v>2023_14</c:v>
                </c:pt>
                <c:pt idx="158">
                  <c:v>2023_15</c:v>
                </c:pt>
                <c:pt idx="159">
                  <c:v>2023_16</c:v>
                </c:pt>
                <c:pt idx="160">
                  <c:v>2023_17</c:v>
                </c:pt>
                <c:pt idx="161">
                  <c:v>2023_18</c:v>
                </c:pt>
                <c:pt idx="162">
                  <c:v>2023_19</c:v>
                </c:pt>
                <c:pt idx="163">
                  <c:v>2023_20</c:v>
                </c:pt>
                <c:pt idx="164">
                  <c:v>2023_21</c:v>
                </c:pt>
                <c:pt idx="165">
                  <c:v>2023_22</c:v>
                </c:pt>
                <c:pt idx="166">
                  <c:v>2023_23</c:v>
                </c:pt>
                <c:pt idx="167">
                  <c:v>2023_24</c:v>
                </c:pt>
                <c:pt idx="168">
                  <c:v>2023_25</c:v>
                </c:pt>
                <c:pt idx="169">
                  <c:v>2023_26</c:v>
                </c:pt>
                <c:pt idx="170">
                  <c:v>2023_27</c:v>
                </c:pt>
                <c:pt idx="171">
                  <c:v>2023_28</c:v>
                </c:pt>
                <c:pt idx="172">
                  <c:v>2023_29</c:v>
                </c:pt>
                <c:pt idx="173">
                  <c:v>2023_30</c:v>
                </c:pt>
                <c:pt idx="174">
                  <c:v>2023_31</c:v>
                </c:pt>
                <c:pt idx="175">
                  <c:v>2023_32</c:v>
                </c:pt>
                <c:pt idx="176">
                  <c:v>2023_33</c:v>
                </c:pt>
                <c:pt idx="177">
                  <c:v>2023_34</c:v>
                </c:pt>
                <c:pt idx="178">
                  <c:v>2023_35</c:v>
                </c:pt>
                <c:pt idx="179">
                  <c:v>2023_36</c:v>
                </c:pt>
                <c:pt idx="180">
                  <c:v>2023_37</c:v>
                </c:pt>
                <c:pt idx="181">
                  <c:v>2023_38</c:v>
                </c:pt>
                <c:pt idx="182">
                  <c:v>2023_39</c:v>
                </c:pt>
                <c:pt idx="183">
                  <c:v>2023_40</c:v>
                </c:pt>
                <c:pt idx="184">
                  <c:v>2023_41</c:v>
                </c:pt>
                <c:pt idx="185">
                  <c:v>2023_42</c:v>
                </c:pt>
                <c:pt idx="186">
                  <c:v>2023_43</c:v>
                </c:pt>
                <c:pt idx="187">
                  <c:v>2023_44</c:v>
                </c:pt>
                <c:pt idx="188">
                  <c:v>2023_45</c:v>
                </c:pt>
                <c:pt idx="189">
                  <c:v>2023_46</c:v>
                </c:pt>
                <c:pt idx="190">
                  <c:v>2023_47</c:v>
                </c:pt>
                <c:pt idx="191">
                  <c:v>2023_48</c:v>
                </c:pt>
                <c:pt idx="192">
                  <c:v>2023_49</c:v>
                </c:pt>
                <c:pt idx="193">
                  <c:v>2023_50</c:v>
                </c:pt>
                <c:pt idx="194">
                  <c:v>2023_51</c:v>
                </c:pt>
                <c:pt idx="195">
                  <c:v>2023_52</c:v>
                </c:pt>
                <c:pt idx="196">
                  <c:v>2024_01</c:v>
                </c:pt>
                <c:pt idx="197">
                  <c:v>2024_02</c:v>
                </c:pt>
                <c:pt idx="198">
                  <c:v>2024_03</c:v>
                </c:pt>
                <c:pt idx="199">
                  <c:v>2024_04</c:v>
                </c:pt>
                <c:pt idx="200">
                  <c:v>2024_05</c:v>
                </c:pt>
                <c:pt idx="201">
                  <c:v>2024_06</c:v>
                </c:pt>
                <c:pt idx="202">
                  <c:v>2024_07</c:v>
                </c:pt>
                <c:pt idx="203">
                  <c:v>2024_08</c:v>
                </c:pt>
                <c:pt idx="204">
                  <c:v>2024_09</c:v>
                </c:pt>
                <c:pt idx="205">
                  <c:v>2024_10</c:v>
                </c:pt>
                <c:pt idx="206">
                  <c:v>2024_11</c:v>
                </c:pt>
                <c:pt idx="207">
                  <c:v>2024_12</c:v>
                </c:pt>
                <c:pt idx="208">
                  <c:v>2024_13</c:v>
                </c:pt>
                <c:pt idx="209">
                  <c:v>2024_14</c:v>
                </c:pt>
                <c:pt idx="210">
                  <c:v>2024_15</c:v>
                </c:pt>
                <c:pt idx="211">
                  <c:v>2024_16</c:v>
                </c:pt>
                <c:pt idx="212">
                  <c:v>2024_17</c:v>
                </c:pt>
                <c:pt idx="213">
                  <c:v>2024_18</c:v>
                </c:pt>
                <c:pt idx="214">
                  <c:v>2024_19</c:v>
                </c:pt>
                <c:pt idx="215">
                  <c:v>2024_20</c:v>
                </c:pt>
                <c:pt idx="216">
                  <c:v>2024_21</c:v>
                </c:pt>
                <c:pt idx="217">
                  <c:v>2024_22</c:v>
                </c:pt>
                <c:pt idx="218">
                  <c:v>2024_23</c:v>
                </c:pt>
                <c:pt idx="219">
                  <c:v>2024_24</c:v>
                </c:pt>
                <c:pt idx="220">
                  <c:v>2024_25</c:v>
                </c:pt>
                <c:pt idx="221">
                  <c:v>2024_26</c:v>
                </c:pt>
                <c:pt idx="222">
                  <c:v>2024_27</c:v>
                </c:pt>
                <c:pt idx="223">
                  <c:v>2024_28</c:v>
                </c:pt>
                <c:pt idx="224">
                  <c:v>2024_29</c:v>
                </c:pt>
                <c:pt idx="225">
                  <c:v>2024_30</c:v>
                </c:pt>
                <c:pt idx="226">
                  <c:v>2024_31</c:v>
                </c:pt>
                <c:pt idx="227">
                  <c:v>2024_32</c:v>
                </c:pt>
                <c:pt idx="228">
                  <c:v>2024_33</c:v>
                </c:pt>
                <c:pt idx="229">
                  <c:v>2024_34</c:v>
                </c:pt>
                <c:pt idx="230">
                  <c:v>2024_35</c:v>
                </c:pt>
                <c:pt idx="231">
                  <c:v>2024_36</c:v>
                </c:pt>
                <c:pt idx="232">
                  <c:v>2024_37</c:v>
                </c:pt>
                <c:pt idx="233">
                  <c:v>2024_38</c:v>
                </c:pt>
                <c:pt idx="234">
                  <c:v>2024_39</c:v>
                </c:pt>
                <c:pt idx="235">
                  <c:v>2024_40</c:v>
                </c:pt>
                <c:pt idx="236">
                  <c:v>2024_41</c:v>
                </c:pt>
                <c:pt idx="237">
                  <c:v>2024_42</c:v>
                </c:pt>
                <c:pt idx="238">
                  <c:v>2024_43</c:v>
                </c:pt>
                <c:pt idx="239">
                  <c:v>2024_44</c:v>
                </c:pt>
                <c:pt idx="240">
                  <c:v>2024_45</c:v>
                </c:pt>
                <c:pt idx="241">
                  <c:v>2024_46</c:v>
                </c:pt>
                <c:pt idx="242">
                  <c:v>2024_47</c:v>
                </c:pt>
                <c:pt idx="243">
                  <c:v>2024_48</c:v>
                </c:pt>
                <c:pt idx="244">
                  <c:v>2024_49</c:v>
                </c:pt>
                <c:pt idx="245">
                  <c:v>2024_50</c:v>
                </c:pt>
                <c:pt idx="246">
                  <c:v>2024_51</c:v>
                </c:pt>
                <c:pt idx="247">
                  <c:v>2024_52</c:v>
                </c:pt>
                <c:pt idx="248">
                  <c:v>2025_01</c:v>
                </c:pt>
                <c:pt idx="249">
                  <c:v>2025_02</c:v>
                </c:pt>
                <c:pt idx="250">
                  <c:v>2025_03</c:v>
                </c:pt>
                <c:pt idx="251">
                  <c:v>2025_04</c:v>
                </c:pt>
                <c:pt idx="252">
                  <c:v>2025_05</c:v>
                </c:pt>
                <c:pt idx="253">
                  <c:v>2025_06</c:v>
                </c:pt>
                <c:pt idx="254">
                  <c:v>2025_07</c:v>
                </c:pt>
                <c:pt idx="255">
                  <c:v>2025_08</c:v>
                </c:pt>
                <c:pt idx="256">
                  <c:v>2025_09</c:v>
                </c:pt>
                <c:pt idx="257">
                  <c:v>2025_10</c:v>
                </c:pt>
                <c:pt idx="258">
                  <c:v>2025_11</c:v>
                </c:pt>
                <c:pt idx="259">
                  <c:v>2025_12</c:v>
                </c:pt>
                <c:pt idx="260">
                  <c:v>2025_13</c:v>
                </c:pt>
                <c:pt idx="261">
                  <c:v>2025_14</c:v>
                </c:pt>
                <c:pt idx="262">
                  <c:v>2025_15</c:v>
                </c:pt>
                <c:pt idx="263">
                  <c:v>2025_16</c:v>
                </c:pt>
                <c:pt idx="264">
                  <c:v>2025_17</c:v>
                </c:pt>
                <c:pt idx="265">
                  <c:v>2025_18</c:v>
                </c:pt>
                <c:pt idx="266">
                  <c:v>2025_19</c:v>
                </c:pt>
                <c:pt idx="267">
                  <c:v>2025_20</c:v>
                </c:pt>
                <c:pt idx="268">
                  <c:v>2025_21</c:v>
                </c:pt>
                <c:pt idx="269">
                  <c:v>2025_22</c:v>
                </c:pt>
                <c:pt idx="270">
                  <c:v>2025_23</c:v>
                </c:pt>
                <c:pt idx="271">
                  <c:v>2025_24</c:v>
                </c:pt>
                <c:pt idx="272">
                  <c:v>2025_25</c:v>
                </c:pt>
              </c:strCache>
            </c:strRef>
          </c:cat>
          <c:val>
            <c:numRef>
              <c:f>Data!$D$2:$D$274</c:f>
              <c:numCache>
                <c:formatCode>0.00E+00</c:formatCode>
                <c:ptCount val="273"/>
                <c:pt idx="0">
                  <c:v>925483087487.83997</c:v>
                </c:pt>
                <c:pt idx="1">
                  <c:v>584834195436.42896</c:v>
                </c:pt>
                <c:pt idx="2">
                  <c:v>163456152078.95999</c:v>
                </c:pt>
                <c:pt idx="3">
                  <c:v>139415782998.32999</c:v>
                </c:pt>
                <c:pt idx="4">
                  <c:v>75010107606.491501</c:v>
                </c:pt>
                <c:pt idx="5">
                  <c:v>76851150779.914001</c:v>
                </c:pt>
                <c:pt idx="6">
                  <c:v>211157624643.173</c:v>
                </c:pt>
                <c:pt idx="7">
                  <c:v>89128141780.716507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283561830738.40302</c:v>
                </c:pt>
                <c:pt idx="13">
                  <c:v>117340433578.649</c:v>
                </c:pt>
                <c:pt idx="14">
                  <c:v>272379451988.00299</c:v>
                </c:pt>
                <c:pt idx="15">
                  <c:v>306277199068.45898</c:v>
                </c:pt>
                <c:pt idx="16">
                  <c:v>216637858208.52301</c:v>
                </c:pt>
                <c:pt idx="17">
                  <c:v>302160373736.29199</c:v>
                </c:pt>
                <c:pt idx="18">
                  <c:v>435167450729.21802</c:v>
                </c:pt>
                <c:pt idx="19">
                  <c:v>747622180951.95398</c:v>
                </c:pt>
                <c:pt idx="20">
                  <c:v>75938843099.820801</c:v>
                </c:pt>
                <c:pt idx="21">
                  <c:v>150862747863.802</c:v>
                </c:pt>
                <c:pt idx="22">
                  <c:v>125794837782.03101</c:v>
                </c:pt>
                <c:pt idx="23">
                  <c:v>374095531276.59302</c:v>
                </c:pt>
                <c:pt idx="24">
                  <c:v>185792017086.95499</c:v>
                </c:pt>
                <c:pt idx="25">
                  <c:v>370219132252.73102</c:v>
                </c:pt>
                <c:pt idx="26">
                  <c:v>412927445857.03802</c:v>
                </c:pt>
                <c:pt idx="27">
                  <c:v>434992221597.15698</c:v>
                </c:pt>
                <c:pt idx="28">
                  <c:v>1143701917676.72</c:v>
                </c:pt>
                <c:pt idx="29">
                  <c:v>5585498118819.46</c:v>
                </c:pt>
                <c:pt idx="30">
                  <c:v>6310408870218.2803</c:v>
                </c:pt>
                <c:pt idx="31">
                  <c:v>5965597020498.8398</c:v>
                </c:pt>
                <c:pt idx="32">
                  <c:v>5464924776512.0303</c:v>
                </c:pt>
                <c:pt idx="33">
                  <c:v>5225369863983.5801</c:v>
                </c:pt>
                <c:pt idx="34">
                  <c:v>3628265762071.7002</c:v>
                </c:pt>
                <c:pt idx="35">
                  <c:v>3152734528743.2202</c:v>
                </c:pt>
                <c:pt idx="36">
                  <c:v>1212999308833.26</c:v>
                </c:pt>
                <c:pt idx="37">
                  <c:v>2119201127989.25</c:v>
                </c:pt>
                <c:pt idx="38">
                  <c:v>658856465573.45898</c:v>
                </c:pt>
                <c:pt idx="39">
                  <c:v>840782589839.89697</c:v>
                </c:pt>
                <c:pt idx="40">
                  <c:v>852314393333.56702</c:v>
                </c:pt>
                <c:pt idx="41">
                  <c:v>1040509386669.5</c:v>
                </c:pt>
                <c:pt idx="42">
                  <c:v>523700325569.11401</c:v>
                </c:pt>
                <c:pt idx="43">
                  <c:v>615086285697.03406</c:v>
                </c:pt>
                <c:pt idx="44">
                  <c:v>544056613671.87598</c:v>
                </c:pt>
                <c:pt idx="45">
                  <c:v>395496101371.43201</c:v>
                </c:pt>
                <c:pt idx="46">
                  <c:v>720736074470.31396</c:v>
                </c:pt>
                <c:pt idx="47">
                  <c:v>1156973420171.53</c:v>
                </c:pt>
                <c:pt idx="48">
                  <c:v>472143352685.10699</c:v>
                </c:pt>
                <c:pt idx="49">
                  <c:v>679322433302.073</c:v>
                </c:pt>
                <c:pt idx="50">
                  <c:v>1086786316958.9</c:v>
                </c:pt>
                <c:pt idx="51">
                  <c:v>740274306633.27905</c:v>
                </c:pt>
                <c:pt idx="52">
                  <c:v>544241090671.401</c:v>
                </c:pt>
                <c:pt idx="53">
                  <c:v>333967679292.52502</c:v>
                </c:pt>
                <c:pt idx="54">
                  <c:v>362598445105.841</c:v>
                </c:pt>
                <c:pt idx="55">
                  <c:v>342086697816.23199</c:v>
                </c:pt>
                <c:pt idx="56">
                  <c:v>348346150732.89099</c:v>
                </c:pt>
                <c:pt idx="57">
                  <c:v>260618324156.194</c:v>
                </c:pt>
                <c:pt idx="58">
                  <c:v>144324037746.66199</c:v>
                </c:pt>
                <c:pt idx="59">
                  <c:v>252783644633.99301</c:v>
                </c:pt>
                <c:pt idx="60">
                  <c:v>105764755586.74899</c:v>
                </c:pt>
                <c:pt idx="61">
                  <c:v>124076085930.558</c:v>
                </c:pt>
                <c:pt idx="62">
                  <c:v>182590565233.52301</c:v>
                </c:pt>
                <c:pt idx="63">
                  <c:v>117155049808.608</c:v>
                </c:pt>
                <c:pt idx="64">
                  <c:v>0</c:v>
                </c:pt>
                <c:pt idx="65">
                  <c:v>1019843521130.51</c:v>
                </c:pt>
                <c:pt idx="66">
                  <c:v>813495367142.55603</c:v>
                </c:pt>
                <c:pt idx="67">
                  <c:v>1096086180203.9</c:v>
                </c:pt>
                <c:pt idx="68">
                  <c:v>219808630713.07599</c:v>
                </c:pt>
                <c:pt idx="69">
                  <c:v>314481879293.034</c:v>
                </c:pt>
                <c:pt idx="70">
                  <c:v>553661600613.73206</c:v>
                </c:pt>
                <c:pt idx="71">
                  <c:v>373610548682.258</c:v>
                </c:pt>
                <c:pt idx="72">
                  <c:v>797760895290.76099</c:v>
                </c:pt>
                <c:pt idx="73">
                  <c:v>229125379590.57199</c:v>
                </c:pt>
                <c:pt idx="74">
                  <c:v>302982142750.98602</c:v>
                </c:pt>
                <c:pt idx="75">
                  <c:v>267132687781.55701</c:v>
                </c:pt>
                <c:pt idx="76">
                  <c:v>1423810747675.3999</c:v>
                </c:pt>
                <c:pt idx="77">
                  <c:v>264689644153.25699</c:v>
                </c:pt>
                <c:pt idx="78">
                  <c:v>1040680767229.14</c:v>
                </c:pt>
                <c:pt idx="79">
                  <c:v>714030547383.78003</c:v>
                </c:pt>
                <c:pt idx="80">
                  <c:v>622013153985.72803</c:v>
                </c:pt>
                <c:pt idx="81">
                  <c:v>1484085754885.54</c:v>
                </c:pt>
                <c:pt idx="82">
                  <c:v>1436693830913.3799</c:v>
                </c:pt>
                <c:pt idx="83">
                  <c:v>770390108851.34998</c:v>
                </c:pt>
                <c:pt idx="84">
                  <c:v>946101267493.47498</c:v>
                </c:pt>
                <c:pt idx="85">
                  <c:v>2841062995686.2998</c:v>
                </c:pt>
                <c:pt idx="86">
                  <c:v>2454621712879.2402</c:v>
                </c:pt>
                <c:pt idx="87">
                  <c:v>4275992830359.29</c:v>
                </c:pt>
                <c:pt idx="88">
                  <c:v>3318082647799.5898</c:v>
                </c:pt>
                <c:pt idx="89">
                  <c:v>4000086056178.5698</c:v>
                </c:pt>
                <c:pt idx="90">
                  <c:v>5952028883353.7197</c:v>
                </c:pt>
                <c:pt idx="92">
                  <c:v>7731477511168.6699</c:v>
                </c:pt>
                <c:pt idx="93">
                  <c:v>5619620245260.79</c:v>
                </c:pt>
                <c:pt idx="94">
                  <c:v>9726302204553.6992</c:v>
                </c:pt>
                <c:pt idx="95">
                  <c:v>9742944887931.9395</c:v>
                </c:pt>
                <c:pt idx="96">
                  <c:v>2724630146132.6299</c:v>
                </c:pt>
                <c:pt idx="97">
                  <c:v>2875156518728.0601</c:v>
                </c:pt>
                <c:pt idx="98">
                  <c:v>1896130070159.1499</c:v>
                </c:pt>
                <c:pt idx="99">
                  <c:v>1131413980286.1599</c:v>
                </c:pt>
                <c:pt idx="100">
                  <c:v>1275470012804.23</c:v>
                </c:pt>
                <c:pt idx="101">
                  <c:v>1257868514474.02</c:v>
                </c:pt>
                <c:pt idx="102">
                  <c:v>3345062867091.8501</c:v>
                </c:pt>
                <c:pt idx="103">
                  <c:v>2478565339453.3599</c:v>
                </c:pt>
                <c:pt idx="104">
                  <c:v>6866400726587.7305</c:v>
                </c:pt>
                <c:pt idx="105">
                  <c:v>3359729066885.1602</c:v>
                </c:pt>
                <c:pt idx="106">
                  <c:v>3127525828956.73</c:v>
                </c:pt>
                <c:pt idx="107">
                  <c:v>670340183408.59302</c:v>
                </c:pt>
                <c:pt idx="108">
                  <c:v>1232082764917.55</c:v>
                </c:pt>
                <c:pt idx="109">
                  <c:v>1552361210697.45</c:v>
                </c:pt>
                <c:pt idx="110">
                  <c:v>823647435285.54895</c:v>
                </c:pt>
                <c:pt idx="111">
                  <c:v>756581422207.07495</c:v>
                </c:pt>
                <c:pt idx="112">
                  <c:v>555400747804.90405</c:v>
                </c:pt>
                <c:pt idx="113">
                  <c:v>3101626758912.1099</c:v>
                </c:pt>
                <c:pt idx="114">
                  <c:v>1470716019194.1699</c:v>
                </c:pt>
                <c:pt idx="115">
                  <c:v>4045928381266.1802</c:v>
                </c:pt>
                <c:pt idx="116">
                  <c:v>5200230290720.4404</c:v>
                </c:pt>
                <c:pt idx="117">
                  <c:v>4251455404392.25</c:v>
                </c:pt>
                <c:pt idx="118">
                  <c:v>5677229363428.0801</c:v>
                </c:pt>
                <c:pt idx="119">
                  <c:v>5133194749956.3896</c:v>
                </c:pt>
                <c:pt idx="120">
                  <c:v>4226025828155.1899</c:v>
                </c:pt>
                <c:pt idx="121">
                  <c:v>1285955123999.8</c:v>
                </c:pt>
                <c:pt idx="122">
                  <c:v>1243913628262.8501</c:v>
                </c:pt>
                <c:pt idx="123">
                  <c:v>192967055483.927</c:v>
                </c:pt>
                <c:pt idx="124">
                  <c:v>1511453519638.99</c:v>
                </c:pt>
                <c:pt idx="125">
                  <c:v>138455505947.091</c:v>
                </c:pt>
                <c:pt idx="126">
                  <c:v>250293112302.383</c:v>
                </c:pt>
                <c:pt idx="127">
                  <c:v>280905504874.64398</c:v>
                </c:pt>
                <c:pt idx="128">
                  <c:v>926496325997.76794</c:v>
                </c:pt>
                <c:pt idx="129">
                  <c:v>629169276437.26001</c:v>
                </c:pt>
                <c:pt idx="130">
                  <c:v>1109715297405.01</c:v>
                </c:pt>
                <c:pt idx="131">
                  <c:v>1039514614654.8101</c:v>
                </c:pt>
                <c:pt idx="132">
                  <c:v>5552948009697.9004</c:v>
                </c:pt>
                <c:pt idx="133">
                  <c:v>3180349314412.8398</c:v>
                </c:pt>
                <c:pt idx="134">
                  <c:v>3017444169152.6602</c:v>
                </c:pt>
                <c:pt idx="135">
                  <c:v>993714885617.38794</c:v>
                </c:pt>
                <c:pt idx="136">
                  <c:v>1736456397435.45</c:v>
                </c:pt>
                <c:pt idx="137">
                  <c:v>1492805273751.1001</c:v>
                </c:pt>
                <c:pt idx="138">
                  <c:v>2255581616487.0601</c:v>
                </c:pt>
                <c:pt idx="139">
                  <c:v>2421617230184.0498</c:v>
                </c:pt>
                <c:pt idx="140">
                  <c:v>2195570378244.6899</c:v>
                </c:pt>
                <c:pt idx="141">
                  <c:v>3747357432127.9702</c:v>
                </c:pt>
                <c:pt idx="142">
                  <c:v>2239972722513.6001</c:v>
                </c:pt>
                <c:pt idx="144">
                  <c:v>994189013798.28003</c:v>
                </c:pt>
                <c:pt idx="145">
                  <c:v>659559634694.76001</c:v>
                </c:pt>
                <c:pt idx="146">
                  <c:v>1545741549322.53</c:v>
                </c:pt>
                <c:pt idx="147">
                  <c:v>1140944035457.46</c:v>
                </c:pt>
                <c:pt idx="148">
                  <c:v>970729823088.69702</c:v>
                </c:pt>
                <c:pt idx="149">
                  <c:v>1788794689573.99</c:v>
                </c:pt>
                <c:pt idx="150">
                  <c:v>1316979416896.53</c:v>
                </c:pt>
                <c:pt idx="151">
                  <c:v>973144420968.24597</c:v>
                </c:pt>
                <c:pt idx="152">
                  <c:v>3265224188296.71</c:v>
                </c:pt>
                <c:pt idx="153">
                  <c:v>2483400886763.3999</c:v>
                </c:pt>
                <c:pt idx="154">
                  <c:v>1899521584547</c:v>
                </c:pt>
                <c:pt idx="155">
                  <c:v>2278213853125.1001</c:v>
                </c:pt>
                <c:pt idx="156">
                  <c:v>3839204011464.04</c:v>
                </c:pt>
                <c:pt idx="157">
                  <c:v>1592907095971.3</c:v>
                </c:pt>
                <c:pt idx="158">
                  <c:v>2915878001084.0601</c:v>
                </c:pt>
                <c:pt idx="159">
                  <c:v>694935593806.26404</c:v>
                </c:pt>
                <c:pt idx="160">
                  <c:v>649871617771.92297</c:v>
                </c:pt>
                <c:pt idx="161">
                  <c:v>368782136891.69</c:v>
                </c:pt>
                <c:pt idx="162">
                  <c:v>121375463101.323</c:v>
                </c:pt>
                <c:pt idx="163">
                  <c:v>71784279067.394897</c:v>
                </c:pt>
                <c:pt idx="164">
                  <c:v>314355846268.617</c:v>
                </c:pt>
                <c:pt idx="165">
                  <c:v>79401802311.589905</c:v>
                </c:pt>
                <c:pt idx="166">
                  <c:v>120498379343.96001</c:v>
                </c:pt>
                <c:pt idx="167">
                  <c:v>109180922910.67799</c:v>
                </c:pt>
                <c:pt idx="168">
                  <c:v>0</c:v>
                </c:pt>
                <c:pt idx="169">
                  <c:v>96376121658.333801</c:v>
                </c:pt>
                <c:pt idx="170">
                  <c:v>39085836579.760399</c:v>
                </c:pt>
                <c:pt idx="171">
                  <c:v>264000758368.06601</c:v>
                </c:pt>
                <c:pt idx="172">
                  <c:v>151777665330.09</c:v>
                </c:pt>
                <c:pt idx="173">
                  <c:v>470463483476.72302</c:v>
                </c:pt>
                <c:pt idx="174">
                  <c:v>227981641082.681</c:v>
                </c:pt>
                <c:pt idx="175">
                  <c:v>467125372847.52698</c:v>
                </c:pt>
                <c:pt idx="176">
                  <c:v>113958949230.604</c:v>
                </c:pt>
                <c:pt idx="177">
                  <c:v>137746792230.41101</c:v>
                </c:pt>
                <c:pt idx="178">
                  <c:v>0</c:v>
                </c:pt>
                <c:pt idx="179">
                  <c:v>552710735278.34595</c:v>
                </c:pt>
                <c:pt idx="180">
                  <c:v>397225646204.19501</c:v>
                </c:pt>
                <c:pt idx="181">
                  <c:v>2788960076013.2202</c:v>
                </c:pt>
                <c:pt idx="182">
                  <c:v>1467008576834.4399</c:v>
                </c:pt>
                <c:pt idx="183">
                  <c:v>2248045886379.27</c:v>
                </c:pt>
                <c:pt idx="184">
                  <c:v>2287452967014.5898</c:v>
                </c:pt>
                <c:pt idx="185">
                  <c:v>1210479654465.27</c:v>
                </c:pt>
                <c:pt idx="186">
                  <c:v>2140160102159.74</c:v>
                </c:pt>
                <c:pt idx="187">
                  <c:v>1922335086149.24</c:v>
                </c:pt>
                <c:pt idx="188">
                  <c:v>2118073542875.6101</c:v>
                </c:pt>
                <c:pt idx="189">
                  <c:v>3156692613646.04</c:v>
                </c:pt>
                <c:pt idx="190">
                  <c:v>1972859244990.77</c:v>
                </c:pt>
                <c:pt idx="191">
                  <c:v>9758542334932.1191</c:v>
                </c:pt>
                <c:pt idx="192">
                  <c:v>9311237879186.4805</c:v>
                </c:pt>
                <c:pt idx="193">
                  <c:v>17898785344391.398</c:v>
                </c:pt>
                <c:pt idx="194">
                  <c:v>7628478205658.5596</c:v>
                </c:pt>
                <c:pt idx="196">
                  <c:v>757496884116.68201</c:v>
                </c:pt>
                <c:pt idx="197">
                  <c:v>2066177913518.3</c:v>
                </c:pt>
                <c:pt idx="198">
                  <c:v>1776044054635.54</c:v>
                </c:pt>
                <c:pt idx="199">
                  <c:v>761688600952.01196</c:v>
                </c:pt>
                <c:pt idx="200">
                  <c:v>1166508630403.4399</c:v>
                </c:pt>
                <c:pt idx="201">
                  <c:v>1611712913131.72</c:v>
                </c:pt>
                <c:pt idx="202">
                  <c:v>289455125669.96802</c:v>
                </c:pt>
                <c:pt idx="203">
                  <c:v>474634273393.216</c:v>
                </c:pt>
                <c:pt idx="204">
                  <c:v>205788307185.552</c:v>
                </c:pt>
                <c:pt idx="205">
                  <c:v>157971929233.40701</c:v>
                </c:pt>
                <c:pt idx="206">
                  <c:v>130602319605.265</c:v>
                </c:pt>
                <c:pt idx="207">
                  <c:v>68816339850.904907</c:v>
                </c:pt>
                <c:pt idx="208">
                  <c:v>202641807098.50699</c:v>
                </c:pt>
                <c:pt idx="209">
                  <c:v>0</c:v>
                </c:pt>
                <c:pt idx="210">
                  <c:v>128476194550.729</c:v>
                </c:pt>
                <c:pt idx="211">
                  <c:v>189009798193.71701</c:v>
                </c:pt>
                <c:pt idx="212">
                  <c:v>133680293599.575</c:v>
                </c:pt>
                <c:pt idx="213">
                  <c:v>118027002862.487</c:v>
                </c:pt>
                <c:pt idx="214">
                  <c:v>227775508166.28699</c:v>
                </c:pt>
                <c:pt idx="215">
                  <c:v>280441649624.62701</c:v>
                </c:pt>
                <c:pt idx="216">
                  <c:v>57903190062.020103</c:v>
                </c:pt>
                <c:pt idx="217">
                  <c:v>438139185543.14697</c:v>
                </c:pt>
                <c:pt idx="218">
                  <c:v>375297305462.479</c:v>
                </c:pt>
                <c:pt idx="219">
                  <c:v>876595752105.70898</c:v>
                </c:pt>
                <c:pt idx="220">
                  <c:v>634884124910.245</c:v>
                </c:pt>
                <c:pt idx="221">
                  <c:v>1430722615962.8</c:v>
                </c:pt>
                <c:pt idx="222">
                  <c:v>1048423502555.61</c:v>
                </c:pt>
                <c:pt idx="223">
                  <c:v>2220380133216.2998</c:v>
                </c:pt>
                <c:pt idx="224">
                  <c:v>1209144286376.0901</c:v>
                </c:pt>
                <c:pt idx="225">
                  <c:v>500794091027.401</c:v>
                </c:pt>
                <c:pt idx="226">
                  <c:v>1421286442960.3799</c:v>
                </c:pt>
                <c:pt idx="227">
                  <c:v>1076493164125.48</c:v>
                </c:pt>
                <c:pt idx="228">
                  <c:v>1071492713101.53</c:v>
                </c:pt>
                <c:pt idx="229">
                  <c:v>524125875764.354</c:v>
                </c:pt>
                <c:pt idx="230">
                  <c:v>1065788813223.42</c:v>
                </c:pt>
                <c:pt idx="231">
                  <c:v>1844112438067.3701</c:v>
                </c:pt>
                <c:pt idx="232">
                  <c:v>1145914600839.8999</c:v>
                </c:pt>
                <c:pt idx="233">
                  <c:v>6007397431971.6797</c:v>
                </c:pt>
                <c:pt idx="234">
                  <c:v>3900936931221.79</c:v>
                </c:pt>
                <c:pt idx="235">
                  <c:v>3355208949577.75</c:v>
                </c:pt>
                <c:pt idx="236">
                  <c:v>3173479440149.2202</c:v>
                </c:pt>
                <c:pt idx="237">
                  <c:v>2728012540886.2402</c:v>
                </c:pt>
                <c:pt idx="238">
                  <c:v>4653480808366.9805</c:v>
                </c:pt>
                <c:pt idx="239">
                  <c:v>3713846276941.3301</c:v>
                </c:pt>
                <c:pt idx="240">
                  <c:v>2427313752160.3198</c:v>
                </c:pt>
                <c:pt idx="241">
                  <c:v>905373484738.59595</c:v>
                </c:pt>
                <c:pt idx="242">
                  <c:v>396938643303.28003</c:v>
                </c:pt>
                <c:pt idx="243">
                  <c:v>770144732275.49695</c:v>
                </c:pt>
                <c:pt idx="244">
                  <c:v>2854265296657.9399</c:v>
                </c:pt>
                <c:pt idx="245">
                  <c:v>3685417256709.6099</c:v>
                </c:pt>
                <c:pt idx="246">
                  <c:v>3493233020022.1602</c:v>
                </c:pt>
                <c:pt idx="249">
                  <c:v>3128960640120.3501</c:v>
                </c:pt>
                <c:pt idx="250">
                  <c:v>4446553214936.4502</c:v>
                </c:pt>
                <c:pt idx="251">
                  <c:v>1248176315017.25</c:v>
                </c:pt>
                <c:pt idx="252">
                  <c:v>794459426651.95996</c:v>
                </c:pt>
                <c:pt idx="253">
                  <c:v>347158786555.64502</c:v>
                </c:pt>
                <c:pt idx="254">
                  <c:v>770820562812.79004</c:v>
                </c:pt>
                <c:pt idx="255">
                  <c:v>418459543995.82098</c:v>
                </c:pt>
                <c:pt idx="256">
                  <c:v>723101874563.70398</c:v>
                </c:pt>
                <c:pt idx="257">
                  <c:v>473240183810.21698</c:v>
                </c:pt>
                <c:pt idx="258">
                  <c:v>1201927041248.6599</c:v>
                </c:pt>
                <c:pt idx="259">
                  <c:v>440169995050.52802</c:v>
                </c:pt>
                <c:pt idx="260">
                  <c:v>500834448254.65601</c:v>
                </c:pt>
                <c:pt idx="261">
                  <c:v>316404283129.09302</c:v>
                </c:pt>
                <c:pt idx="262">
                  <c:v>626099686149.35303</c:v>
                </c:pt>
                <c:pt idx="263">
                  <c:v>1064856416516.12</c:v>
                </c:pt>
                <c:pt idx="264">
                  <c:v>587425086180.35901</c:v>
                </c:pt>
                <c:pt idx="265">
                  <c:v>837599009846.55505</c:v>
                </c:pt>
                <c:pt idx="266">
                  <c:v>799538134495.37305</c:v>
                </c:pt>
                <c:pt idx="267">
                  <c:v>757726024255.94897</c:v>
                </c:pt>
                <c:pt idx="268">
                  <c:v>3877860995910.0098</c:v>
                </c:pt>
                <c:pt idx="269">
                  <c:v>2633596337245.2598</c:v>
                </c:pt>
                <c:pt idx="270">
                  <c:v>720024781260.03503</c:v>
                </c:pt>
                <c:pt idx="271">
                  <c:v>731357970293.91504</c:v>
                </c:pt>
                <c:pt idx="272">
                  <c:v>1567929436814.52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0-4B6B-8ED1-E39084A4BDA7}"/>
            </c:ext>
          </c:extLst>
        </c:ser>
        <c:ser>
          <c:idx val="1"/>
          <c:order val="1"/>
          <c:tx>
            <c:v>SARS-CoV-2 Moving Average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Data!$A$2:$A$274</c:f>
              <c:strCache>
                <c:ptCount val="273"/>
                <c:pt idx="0">
                  <c:v>2020_14</c:v>
                </c:pt>
                <c:pt idx="1">
                  <c:v>2020_15</c:v>
                </c:pt>
                <c:pt idx="2">
                  <c:v>2020_16</c:v>
                </c:pt>
                <c:pt idx="3">
                  <c:v>2020_17</c:v>
                </c:pt>
                <c:pt idx="4">
                  <c:v>2020_18</c:v>
                </c:pt>
                <c:pt idx="5">
                  <c:v>2020_19</c:v>
                </c:pt>
                <c:pt idx="6">
                  <c:v>2020_20</c:v>
                </c:pt>
                <c:pt idx="7">
                  <c:v>2020_21</c:v>
                </c:pt>
                <c:pt idx="8">
                  <c:v>2020_22</c:v>
                </c:pt>
                <c:pt idx="9">
                  <c:v>2020_23</c:v>
                </c:pt>
                <c:pt idx="10">
                  <c:v>2020_24</c:v>
                </c:pt>
                <c:pt idx="11">
                  <c:v>2020_25</c:v>
                </c:pt>
                <c:pt idx="12">
                  <c:v>2020_26</c:v>
                </c:pt>
                <c:pt idx="13">
                  <c:v>2020_27</c:v>
                </c:pt>
                <c:pt idx="14">
                  <c:v>2020_28</c:v>
                </c:pt>
                <c:pt idx="15">
                  <c:v>2020_29</c:v>
                </c:pt>
                <c:pt idx="16">
                  <c:v>2020_30</c:v>
                </c:pt>
                <c:pt idx="17">
                  <c:v>2020_31</c:v>
                </c:pt>
                <c:pt idx="18">
                  <c:v>2020_32</c:v>
                </c:pt>
                <c:pt idx="19">
                  <c:v>2020_33</c:v>
                </c:pt>
                <c:pt idx="20">
                  <c:v>2020_34</c:v>
                </c:pt>
                <c:pt idx="21">
                  <c:v>2020_35</c:v>
                </c:pt>
                <c:pt idx="22">
                  <c:v>2020_36</c:v>
                </c:pt>
                <c:pt idx="23">
                  <c:v>2020_37</c:v>
                </c:pt>
                <c:pt idx="24">
                  <c:v>2020_38</c:v>
                </c:pt>
                <c:pt idx="25">
                  <c:v>2020_39</c:v>
                </c:pt>
                <c:pt idx="26">
                  <c:v>2020_40</c:v>
                </c:pt>
                <c:pt idx="27">
                  <c:v>2020_41</c:v>
                </c:pt>
                <c:pt idx="28">
                  <c:v>2020_42</c:v>
                </c:pt>
                <c:pt idx="29">
                  <c:v>2020_43</c:v>
                </c:pt>
                <c:pt idx="30">
                  <c:v>2020_44</c:v>
                </c:pt>
                <c:pt idx="31">
                  <c:v>2020_45</c:v>
                </c:pt>
                <c:pt idx="32">
                  <c:v>2020_46</c:v>
                </c:pt>
                <c:pt idx="33">
                  <c:v>2020_47</c:v>
                </c:pt>
                <c:pt idx="34">
                  <c:v>2020_48</c:v>
                </c:pt>
                <c:pt idx="35">
                  <c:v>2020_49</c:v>
                </c:pt>
                <c:pt idx="36">
                  <c:v>2020_50</c:v>
                </c:pt>
                <c:pt idx="37">
                  <c:v>2020_51</c:v>
                </c:pt>
                <c:pt idx="38">
                  <c:v>2020_52</c:v>
                </c:pt>
                <c:pt idx="39">
                  <c:v>2020_53</c:v>
                </c:pt>
                <c:pt idx="40">
                  <c:v>2021_01</c:v>
                </c:pt>
                <c:pt idx="41">
                  <c:v>2021_02</c:v>
                </c:pt>
                <c:pt idx="42">
                  <c:v>2021_03</c:v>
                </c:pt>
                <c:pt idx="43">
                  <c:v>2021_04</c:v>
                </c:pt>
                <c:pt idx="44">
                  <c:v>2021_05</c:v>
                </c:pt>
                <c:pt idx="45">
                  <c:v>2021_06</c:v>
                </c:pt>
                <c:pt idx="46">
                  <c:v>2021_07</c:v>
                </c:pt>
                <c:pt idx="47">
                  <c:v>2021_08</c:v>
                </c:pt>
                <c:pt idx="48">
                  <c:v>2021_09</c:v>
                </c:pt>
                <c:pt idx="49">
                  <c:v>2021_10</c:v>
                </c:pt>
                <c:pt idx="50">
                  <c:v>2021_11</c:v>
                </c:pt>
                <c:pt idx="51">
                  <c:v>2021_12</c:v>
                </c:pt>
                <c:pt idx="52">
                  <c:v>2021_13</c:v>
                </c:pt>
                <c:pt idx="53">
                  <c:v>2021_14</c:v>
                </c:pt>
                <c:pt idx="54">
                  <c:v>2021_15</c:v>
                </c:pt>
                <c:pt idx="55">
                  <c:v>2021_16</c:v>
                </c:pt>
                <c:pt idx="56">
                  <c:v>2021_17</c:v>
                </c:pt>
                <c:pt idx="57">
                  <c:v>2021_18</c:v>
                </c:pt>
                <c:pt idx="58">
                  <c:v>2021_19</c:v>
                </c:pt>
                <c:pt idx="59">
                  <c:v>2021_20</c:v>
                </c:pt>
                <c:pt idx="60">
                  <c:v>2021_21</c:v>
                </c:pt>
                <c:pt idx="61">
                  <c:v>2021_22</c:v>
                </c:pt>
                <c:pt idx="62">
                  <c:v>2021_23</c:v>
                </c:pt>
                <c:pt idx="63">
                  <c:v>2021_24</c:v>
                </c:pt>
                <c:pt idx="64">
                  <c:v>2021_25</c:v>
                </c:pt>
                <c:pt idx="65">
                  <c:v>2021_26</c:v>
                </c:pt>
                <c:pt idx="66">
                  <c:v>2021_27</c:v>
                </c:pt>
                <c:pt idx="67">
                  <c:v>2021_28</c:v>
                </c:pt>
                <c:pt idx="68">
                  <c:v>2021_29</c:v>
                </c:pt>
                <c:pt idx="69">
                  <c:v>2021_30</c:v>
                </c:pt>
                <c:pt idx="70">
                  <c:v>2021_31</c:v>
                </c:pt>
                <c:pt idx="71">
                  <c:v>2021_32</c:v>
                </c:pt>
                <c:pt idx="72">
                  <c:v>2021_33</c:v>
                </c:pt>
                <c:pt idx="73">
                  <c:v>2021_34</c:v>
                </c:pt>
                <c:pt idx="74">
                  <c:v>2021_35</c:v>
                </c:pt>
                <c:pt idx="75">
                  <c:v>2021_36</c:v>
                </c:pt>
                <c:pt idx="76">
                  <c:v>2021_37</c:v>
                </c:pt>
                <c:pt idx="77">
                  <c:v>2021_38</c:v>
                </c:pt>
                <c:pt idx="78">
                  <c:v>2021_39</c:v>
                </c:pt>
                <c:pt idx="79">
                  <c:v>2021_40</c:v>
                </c:pt>
                <c:pt idx="80">
                  <c:v>2021_41</c:v>
                </c:pt>
                <c:pt idx="81">
                  <c:v>2021_42</c:v>
                </c:pt>
                <c:pt idx="82">
                  <c:v>2021_43</c:v>
                </c:pt>
                <c:pt idx="83">
                  <c:v>2021_44</c:v>
                </c:pt>
                <c:pt idx="84">
                  <c:v>2021_45</c:v>
                </c:pt>
                <c:pt idx="85">
                  <c:v>2021_46</c:v>
                </c:pt>
                <c:pt idx="86">
                  <c:v>2021_47</c:v>
                </c:pt>
                <c:pt idx="87">
                  <c:v>2021_48</c:v>
                </c:pt>
                <c:pt idx="88">
                  <c:v>2021_49</c:v>
                </c:pt>
                <c:pt idx="89">
                  <c:v>2021_50</c:v>
                </c:pt>
                <c:pt idx="90">
                  <c:v>2021_51</c:v>
                </c:pt>
                <c:pt idx="91">
                  <c:v>2021_52</c:v>
                </c:pt>
                <c:pt idx="92">
                  <c:v>2022_01</c:v>
                </c:pt>
                <c:pt idx="93">
                  <c:v>2022_02</c:v>
                </c:pt>
                <c:pt idx="94">
                  <c:v>2022_03</c:v>
                </c:pt>
                <c:pt idx="95">
                  <c:v>2022_04</c:v>
                </c:pt>
                <c:pt idx="96">
                  <c:v>2022_05</c:v>
                </c:pt>
                <c:pt idx="97">
                  <c:v>2022_06</c:v>
                </c:pt>
                <c:pt idx="98">
                  <c:v>2022_07</c:v>
                </c:pt>
                <c:pt idx="99">
                  <c:v>2022_08</c:v>
                </c:pt>
                <c:pt idx="100">
                  <c:v>2022_09</c:v>
                </c:pt>
                <c:pt idx="101">
                  <c:v>2022_10</c:v>
                </c:pt>
                <c:pt idx="102">
                  <c:v>2022_11</c:v>
                </c:pt>
                <c:pt idx="103">
                  <c:v>2022_12</c:v>
                </c:pt>
                <c:pt idx="104">
                  <c:v>2022_13</c:v>
                </c:pt>
                <c:pt idx="105">
                  <c:v>2022_14</c:v>
                </c:pt>
                <c:pt idx="106">
                  <c:v>2022_15</c:v>
                </c:pt>
                <c:pt idx="107">
                  <c:v>2022_16</c:v>
                </c:pt>
                <c:pt idx="108">
                  <c:v>2022_17</c:v>
                </c:pt>
                <c:pt idx="109">
                  <c:v>2022_18</c:v>
                </c:pt>
                <c:pt idx="110">
                  <c:v>2022_19</c:v>
                </c:pt>
                <c:pt idx="111">
                  <c:v>2022_20</c:v>
                </c:pt>
                <c:pt idx="112">
                  <c:v>2022_21</c:v>
                </c:pt>
                <c:pt idx="113">
                  <c:v>2022_22</c:v>
                </c:pt>
                <c:pt idx="114">
                  <c:v>2022_23</c:v>
                </c:pt>
                <c:pt idx="115">
                  <c:v>2022_24</c:v>
                </c:pt>
                <c:pt idx="116">
                  <c:v>2022_25</c:v>
                </c:pt>
                <c:pt idx="117">
                  <c:v>2022_26</c:v>
                </c:pt>
                <c:pt idx="118">
                  <c:v>2022_27</c:v>
                </c:pt>
                <c:pt idx="119">
                  <c:v>2022_28</c:v>
                </c:pt>
                <c:pt idx="120">
                  <c:v>2022_29</c:v>
                </c:pt>
                <c:pt idx="121">
                  <c:v>2022_30</c:v>
                </c:pt>
                <c:pt idx="122">
                  <c:v>2022_31</c:v>
                </c:pt>
                <c:pt idx="123">
                  <c:v>2022_32</c:v>
                </c:pt>
                <c:pt idx="124">
                  <c:v>2022_33</c:v>
                </c:pt>
                <c:pt idx="125">
                  <c:v>2022_34</c:v>
                </c:pt>
                <c:pt idx="126">
                  <c:v>2022_35</c:v>
                </c:pt>
                <c:pt idx="127">
                  <c:v>2022_36</c:v>
                </c:pt>
                <c:pt idx="128">
                  <c:v>2022_37</c:v>
                </c:pt>
                <c:pt idx="129">
                  <c:v>2022_38</c:v>
                </c:pt>
                <c:pt idx="130">
                  <c:v>2022_39</c:v>
                </c:pt>
                <c:pt idx="131">
                  <c:v>2022_40</c:v>
                </c:pt>
                <c:pt idx="132">
                  <c:v>2022_41</c:v>
                </c:pt>
                <c:pt idx="133">
                  <c:v>2022_42</c:v>
                </c:pt>
                <c:pt idx="134">
                  <c:v>2022_43</c:v>
                </c:pt>
                <c:pt idx="135">
                  <c:v>2022_44</c:v>
                </c:pt>
                <c:pt idx="136">
                  <c:v>2022_45</c:v>
                </c:pt>
                <c:pt idx="137">
                  <c:v>2022_46</c:v>
                </c:pt>
                <c:pt idx="138">
                  <c:v>2022_47</c:v>
                </c:pt>
                <c:pt idx="139">
                  <c:v>2022_48</c:v>
                </c:pt>
                <c:pt idx="140">
                  <c:v>2022_49</c:v>
                </c:pt>
                <c:pt idx="141">
                  <c:v>2022_50</c:v>
                </c:pt>
                <c:pt idx="142">
                  <c:v>2022_51</c:v>
                </c:pt>
                <c:pt idx="143">
                  <c:v>2022_52</c:v>
                </c:pt>
                <c:pt idx="144">
                  <c:v>2023_01</c:v>
                </c:pt>
                <c:pt idx="145">
                  <c:v>2023_02</c:v>
                </c:pt>
                <c:pt idx="146">
                  <c:v>2023_03</c:v>
                </c:pt>
                <c:pt idx="147">
                  <c:v>2023_04</c:v>
                </c:pt>
                <c:pt idx="148">
                  <c:v>2023_05</c:v>
                </c:pt>
                <c:pt idx="149">
                  <c:v>2023_06</c:v>
                </c:pt>
                <c:pt idx="150">
                  <c:v>2023_07</c:v>
                </c:pt>
                <c:pt idx="151">
                  <c:v>2023_08</c:v>
                </c:pt>
                <c:pt idx="152">
                  <c:v>2023_09</c:v>
                </c:pt>
                <c:pt idx="153">
                  <c:v>2023_10</c:v>
                </c:pt>
                <c:pt idx="154">
                  <c:v>2023_11</c:v>
                </c:pt>
                <c:pt idx="155">
                  <c:v>2023_12</c:v>
                </c:pt>
                <c:pt idx="156">
                  <c:v>2023_13</c:v>
                </c:pt>
                <c:pt idx="157">
                  <c:v>2023_14</c:v>
                </c:pt>
                <c:pt idx="158">
                  <c:v>2023_15</c:v>
                </c:pt>
                <c:pt idx="159">
                  <c:v>2023_16</c:v>
                </c:pt>
                <c:pt idx="160">
                  <c:v>2023_17</c:v>
                </c:pt>
                <c:pt idx="161">
                  <c:v>2023_18</c:v>
                </c:pt>
                <c:pt idx="162">
                  <c:v>2023_19</c:v>
                </c:pt>
                <c:pt idx="163">
                  <c:v>2023_20</c:v>
                </c:pt>
                <c:pt idx="164">
                  <c:v>2023_21</c:v>
                </c:pt>
                <c:pt idx="165">
                  <c:v>2023_22</c:v>
                </c:pt>
                <c:pt idx="166">
                  <c:v>2023_23</c:v>
                </c:pt>
                <c:pt idx="167">
                  <c:v>2023_24</c:v>
                </c:pt>
                <c:pt idx="168">
                  <c:v>2023_25</c:v>
                </c:pt>
                <c:pt idx="169">
                  <c:v>2023_26</c:v>
                </c:pt>
                <c:pt idx="170">
                  <c:v>2023_27</c:v>
                </c:pt>
                <c:pt idx="171">
                  <c:v>2023_28</c:v>
                </c:pt>
                <c:pt idx="172">
                  <c:v>2023_29</c:v>
                </c:pt>
                <c:pt idx="173">
                  <c:v>2023_30</c:v>
                </c:pt>
                <c:pt idx="174">
                  <c:v>2023_31</c:v>
                </c:pt>
                <c:pt idx="175">
                  <c:v>2023_32</c:v>
                </c:pt>
                <c:pt idx="176">
                  <c:v>2023_33</c:v>
                </c:pt>
                <c:pt idx="177">
                  <c:v>2023_34</c:v>
                </c:pt>
                <c:pt idx="178">
                  <c:v>2023_35</c:v>
                </c:pt>
                <c:pt idx="179">
                  <c:v>2023_36</c:v>
                </c:pt>
                <c:pt idx="180">
                  <c:v>2023_37</c:v>
                </c:pt>
                <c:pt idx="181">
                  <c:v>2023_38</c:v>
                </c:pt>
                <c:pt idx="182">
                  <c:v>2023_39</c:v>
                </c:pt>
                <c:pt idx="183">
                  <c:v>2023_40</c:v>
                </c:pt>
                <c:pt idx="184">
                  <c:v>2023_41</c:v>
                </c:pt>
                <c:pt idx="185">
                  <c:v>2023_42</c:v>
                </c:pt>
                <c:pt idx="186">
                  <c:v>2023_43</c:v>
                </c:pt>
                <c:pt idx="187">
                  <c:v>2023_44</c:v>
                </c:pt>
                <c:pt idx="188">
                  <c:v>2023_45</c:v>
                </c:pt>
                <c:pt idx="189">
                  <c:v>2023_46</c:v>
                </c:pt>
                <c:pt idx="190">
                  <c:v>2023_47</c:v>
                </c:pt>
                <c:pt idx="191">
                  <c:v>2023_48</c:v>
                </c:pt>
                <c:pt idx="192">
                  <c:v>2023_49</c:v>
                </c:pt>
                <c:pt idx="193">
                  <c:v>2023_50</c:v>
                </c:pt>
                <c:pt idx="194">
                  <c:v>2023_51</c:v>
                </c:pt>
                <c:pt idx="195">
                  <c:v>2023_52</c:v>
                </c:pt>
                <c:pt idx="196">
                  <c:v>2024_01</c:v>
                </c:pt>
                <c:pt idx="197">
                  <c:v>2024_02</c:v>
                </c:pt>
                <c:pt idx="198">
                  <c:v>2024_03</c:v>
                </c:pt>
                <c:pt idx="199">
                  <c:v>2024_04</c:v>
                </c:pt>
                <c:pt idx="200">
                  <c:v>2024_05</c:v>
                </c:pt>
                <c:pt idx="201">
                  <c:v>2024_06</c:v>
                </c:pt>
                <c:pt idx="202">
                  <c:v>2024_07</c:v>
                </c:pt>
                <c:pt idx="203">
                  <c:v>2024_08</c:v>
                </c:pt>
                <c:pt idx="204">
                  <c:v>2024_09</c:v>
                </c:pt>
                <c:pt idx="205">
                  <c:v>2024_10</c:v>
                </c:pt>
                <c:pt idx="206">
                  <c:v>2024_11</c:v>
                </c:pt>
                <c:pt idx="207">
                  <c:v>2024_12</c:v>
                </c:pt>
                <c:pt idx="208">
                  <c:v>2024_13</c:v>
                </c:pt>
                <c:pt idx="209">
                  <c:v>2024_14</c:v>
                </c:pt>
                <c:pt idx="210">
                  <c:v>2024_15</c:v>
                </c:pt>
                <c:pt idx="211">
                  <c:v>2024_16</c:v>
                </c:pt>
                <c:pt idx="212">
                  <c:v>2024_17</c:v>
                </c:pt>
                <c:pt idx="213">
                  <c:v>2024_18</c:v>
                </c:pt>
                <c:pt idx="214">
                  <c:v>2024_19</c:v>
                </c:pt>
                <c:pt idx="215">
                  <c:v>2024_20</c:v>
                </c:pt>
                <c:pt idx="216">
                  <c:v>2024_21</c:v>
                </c:pt>
                <c:pt idx="217">
                  <c:v>2024_22</c:v>
                </c:pt>
                <c:pt idx="218">
                  <c:v>2024_23</c:v>
                </c:pt>
                <c:pt idx="219">
                  <c:v>2024_24</c:v>
                </c:pt>
                <c:pt idx="220">
                  <c:v>2024_25</c:v>
                </c:pt>
                <c:pt idx="221">
                  <c:v>2024_26</c:v>
                </c:pt>
                <c:pt idx="222">
                  <c:v>2024_27</c:v>
                </c:pt>
                <c:pt idx="223">
                  <c:v>2024_28</c:v>
                </c:pt>
                <c:pt idx="224">
                  <c:v>2024_29</c:v>
                </c:pt>
                <c:pt idx="225">
                  <c:v>2024_30</c:v>
                </c:pt>
                <c:pt idx="226">
                  <c:v>2024_31</c:v>
                </c:pt>
                <c:pt idx="227">
                  <c:v>2024_32</c:v>
                </c:pt>
                <c:pt idx="228">
                  <c:v>2024_33</c:v>
                </c:pt>
                <c:pt idx="229">
                  <c:v>2024_34</c:v>
                </c:pt>
                <c:pt idx="230">
                  <c:v>2024_35</c:v>
                </c:pt>
                <c:pt idx="231">
                  <c:v>2024_36</c:v>
                </c:pt>
                <c:pt idx="232">
                  <c:v>2024_37</c:v>
                </c:pt>
                <c:pt idx="233">
                  <c:v>2024_38</c:v>
                </c:pt>
                <c:pt idx="234">
                  <c:v>2024_39</c:v>
                </c:pt>
                <c:pt idx="235">
                  <c:v>2024_40</c:v>
                </c:pt>
                <c:pt idx="236">
                  <c:v>2024_41</c:v>
                </c:pt>
                <c:pt idx="237">
                  <c:v>2024_42</c:v>
                </c:pt>
                <c:pt idx="238">
                  <c:v>2024_43</c:v>
                </c:pt>
                <c:pt idx="239">
                  <c:v>2024_44</c:v>
                </c:pt>
                <c:pt idx="240">
                  <c:v>2024_45</c:v>
                </c:pt>
                <c:pt idx="241">
                  <c:v>2024_46</c:v>
                </c:pt>
                <c:pt idx="242">
                  <c:v>2024_47</c:v>
                </c:pt>
                <c:pt idx="243">
                  <c:v>2024_48</c:v>
                </c:pt>
                <c:pt idx="244">
                  <c:v>2024_49</c:v>
                </c:pt>
                <c:pt idx="245">
                  <c:v>2024_50</c:v>
                </c:pt>
                <c:pt idx="246">
                  <c:v>2024_51</c:v>
                </c:pt>
                <c:pt idx="247">
                  <c:v>2024_52</c:v>
                </c:pt>
                <c:pt idx="248">
                  <c:v>2025_01</c:v>
                </c:pt>
                <c:pt idx="249">
                  <c:v>2025_02</c:v>
                </c:pt>
                <c:pt idx="250">
                  <c:v>2025_03</c:v>
                </c:pt>
                <c:pt idx="251">
                  <c:v>2025_04</c:v>
                </c:pt>
                <c:pt idx="252">
                  <c:v>2025_05</c:v>
                </c:pt>
                <c:pt idx="253">
                  <c:v>2025_06</c:v>
                </c:pt>
                <c:pt idx="254">
                  <c:v>2025_07</c:v>
                </c:pt>
                <c:pt idx="255">
                  <c:v>2025_08</c:v>
                </c:pt>
                <c:pt idx="256">
                  <c:v>2025_09</c:v>
                </c:pt>
                <c:pt idx="257">
                  <c:v>2025_10</c:v>
                </c:pt>
                <c:pt idx="258">
                  <c:v>2025_11</c:v>
                </c:pt>
                <c:pt idx="259">
                  <c:v>2025_12</c:v>
                </c:pt>
                <c:pt idx="260">
                  <c:v>2025_13</c:v>
                </c:pt>
                <c:pt idx="261">
                  <c:v>2025_14</c:v>
                </c:pt>
                <c:pt idx="262">
                  <c:v>2025_15</c:v>
                </c:pt>
                <c:pt idx="263">
                  <c:v>2025_16</c:v>
                </c:pt>
                <c:pt idx="264">
                  <c:v>2025_17</c:v>
                </c:pt>
                <c:pt idx="265">
                  <c:v>2025_18</c:v>
                </c:pt>
                <c:pt idx="266">
                  <c:v>2025_19</c:v>
                </c:pt>
                <c:pt idx="267">
                  <c:v>2025_20</c:v>
                </c:pt>
                <c:pt idx="268">
                  <c:v>2025_21</c:v>
                </c:pt>
                <c:pt idx="269">
                  <c:v>2025_22</c:v>
                </c:pt>
                <c:pt idx="270">
                  <c:v>2025_23</c:v>
                </c:pt>
                <c:pt idx="271">
                  <c:v>2025_24</c:v>
                </c:pt>
                <c:pt idx="272">
                  <c:v>2025_25</c:v>
                </c:pt>
              </c:strCache>
            </c:strRef>
          </c:cat>
          <c:val>
            <c:numRef>
              <c:f>Data!$E$2:$E$274</c:f>
              <c:numCache>
                <c:formatCode>General</c:formatCode>
                <c:ptCount val="273"/>
                <c:pt idx="2">
                  <c:v>557924478334.40967</c:v>
                </c:pt>
                <c:pt idx="3">
                  <c:v>295902043504.57294</c:v>
                </c:pt>
                <c:pt idx="4">
                  <c:v>125960680894.59383</c:v>
                </c:pt>
                <c:pt idx="5">
                  <c:v>97092347128.245163</c:v>
                </c:pt>
                <c:pt idx="6">
                  <c:v>121006294343.19283</c:v>
                </c:pt>
                <c:pt idx="7">
                  <c:v>125712305734.60118</c:v>
                </c:pt>
                <c:pt idx="8">
                  <c:v>100095255474.62984</c:v>
                </c:pt>
                <c:pt idx="9">
                  <c:v>29709380593.57217</c:v>
                </c:pt>
                <c:pt idx="10">
                  <c:v>0</c:v>
                </c:pt>
                <c:pt idx="11">
                  <c:v>0</c:v>
                </c:pt>
                <c:pt idx="12">
                  <c:v>94520610246.134338</c:v>
                </c:pt>
                <c:pt idx="13">
                  <c:v>133634088105.68401</c:v>
                </c:pt>
                <c:pt idx="14">
                  <c:v>224427238768.35165</c:v>
                </c:pt>
                <c:pt idx="15">
                  <c:v>231999028211.70364</c:v>
                </c:pt>
                <c:pt idx="16">
                  <c:v>265098169754.99496</c:v>
                </c:pt>
                <c:pt idx="17">
                  <c:v>275025143671.09131</c:v>
                </c:pt>
                <c:pt idx="18">
                  <c:v>317988560891.3443</c:v>
                </c:pt>
                <c:pt idx="19">
                  <c:v>494983335139.1546</c:v>
                </c:pt>
                <c:pt idx="20">
                  <c:v>419576158260.33087</c:v>
                </c:pt>
                <c:pt idx="21">
                  <c:v>324807923971.85895</c:v>
                </c:pt>
                <c:pt idx="22">
                  <c:v>117532142915.21794</c:v>
                </c:pt>
                <c:pt idx="23">
                  <c:v>216917705640.80869</c:v>
                </c:pt>
                <c:pt idx="24">
                  <c:v>228560795381.85965</c:v>
                </c:pt>
                <c:pt idx="25">
                  <c:v>310035560205.42633</c:v>
                </c:pt>
                <c:pt idx="26">
                  <c:v>322979531732.24139</c:v>
                </c:pt>
                <c:pt idx="27">
                  <c:v>406046266568.97534</c:v>
                </c:pt>
                <c:pt idx="28">
                  <c:v>663873861710.30505</c:v>
                </c:pt>
                <c:pt idx="29">
                  <c:v>2388064086031.1123</c:v>
                </c:pt>
                <c:pt idx="30">
                  <c:v>4346536302238.1538</c:v>
                </c:pt>
                <c:pt idx="31">
                  <c:v>5953834669845.5264</c:v>
                </c:pt>
                <c:pt idx="32">
                  <c:v>5913643555743.0508</c:v>
                </c:pt>
                <c:pt idx="33">
                  <c:v>5551963886998.1504</c:v>
                </c:pt>
                <c:pt idx="34">
                  <c:v>4772853467522.4365</c:v>
                </c:pt>
                <c:pt idx="35">
                  <c:v>4002123384932.834</c:v>
                </c:pt>
                <c:pt idx="36">
                  <c:v>2664666533216.0601</c:v>
                </c:pt>
                <c:pt idx="37">
                  <c:v>2161644988521.9102</c:v>
                </c:pt>
                <c:pt idx="38">
                  <c:v>1330352300798.6563</c:v>
                </c:pt>
                <c:pt idx="39">
                  <c:v>1206280061134.2019</c:v>
                </c:pt>
                <c:pt idx="40">
                  <c:v>783984482915.64099</c:v>
                </c:pt>
                <c:pt idx="41">
                  <c:v>911202123280.98792</c:v>
                </c:pt>
                <c:pt idx="42">
                  <c:v>805508035190.72693</c:v>
                </c:pt>
                <c:pt idx="43">
                  <c:v>726431999311.88269</c:v>
                </c:pt>
                <c:pt idx="44">
                  <c:v>560947741646.00793</c:v>
                </c:pt>
                <c:pt idx="45">
                  <c:v>518213000246.78076</c:v>
                </c:pt>
                <c:pt idx="46">
                  <c:v>553429596504.54065</c:v>
                </c:pt>
                <c:pt idx="47">
                  <c:v>757735198671.09216</c:v>
                </c:pt>
                <c:pt idx="48">
                  <c:v>783284282442.31702</c:v>
                </c:pt>
                <c:pt idx="49">
                  <c:v>769479735386.23669</c:v>
                </c:pt>
                <c:pt idx="50">
                  <c:v>746084034315.35999</c:v>
                </c:pt>
                <c:pt idx="51">
                  <c:v>835461018964.75061</c:v>
                </c:pt>
                <c:pt idx="52">
                  <c:v>790433904754.52673</c:v>
                </c:pt>
                <c:pt idx="53">
                  <c:v>539494358865.73505</c:v>
                </c:pt>
                <c:pt idx="54">
                  <c:v>413602405023.25568</c:v>
                </c:pt>
                <c:pt idx="55">
                  <c:v>346217607404.86597</c:v>
                </c:pt>
                <c:pt idx="56">
                  <c:v>351010431218.32135</c:v>
                </c:pt>
                <c:pt idx="57">
                  <c:v>317017057568.43903</c:v>
                </c:pt>
                <c:pt idx="58">
                  <c:v>251096170878.58231</c:v>
                </c:pt>
                <c:pt idx="59">
                  <c:v>219242002178.94968</c:v>
                </c:pt>
                <c:pt idx="60">
                  <c:v>167624145989.13467</c:v>
                </c:pt>
                <c:pt idx="61">
                  <c:v>160874828717.10001</c:v>
                </c:pt>
                <c:pt idx="62">
                  <c:v>137477135583.61002</c:v>
                </c:pt>
                <c:pt idx="63">
                  <c:v>141273900324.22964</c:v>
                </c:pt>
                <c:pt idx="64">
                  <c:v>99915205014.043655</c:v>
                </c:pt>
                <c:pt idx="65">
                  <c:v>378999523646.37262</c:v>
                </c:pt>
                <c:pt idx="66">
                  <c:v>611112962757.6886</c:v>
                </c:pt>
                <c:pt idx="67">
                  <c:v>976475022825.65527</c:v>
                </c:pt>
                <c:pt idx="68">
                  <c:v>709796726019.84399</c:v>
                </c:pt>
                <c:pt idx="69">
                  <c:v>543458896736.66998</c:v>
                </c:pt>
                <c:pt idx="70">
                  <c:v>362650703539.94733</c:v>
                </c:pt>
                <c:pt idx="71">
                  <c:v>413918009529.67474</c:v>
                </c:pt>
                <c:pt idx="72">
                  <c:v>575011014862.25037</c:v>
                </c:pt>
                <c:pt idx="73">
                  <c:v>466832274521.19702</c:v>
                </c:pt>
                <c:pt idx="74">
                  <c:v>443289472544.10638</c:v>
                </c:pt>
                <c:pt idx="75">
                  <c:v>266413403374.37167</c:v>
                </c:pt>
                <c:pt idx="76">
                  <c:v>664641859402.64758</c:v>
                </c:pt>
                <c:pt idx="77">
                  <c:v>651877693203.40466</c:v>
                </c:pt>
                <c:pt idx="78">
                  <c:v>909727053019.26563</c:v>
                </c:pt>
                <c:pt idx="79" formatCode="0.00E+00">
                  <c:v>673133652922.05896</c:v>
                </c:pt>
                <c:pt idx="80" formatCode="0.00E+00">
                  <c:v>792241489532.88269</c:v>
                </c:pt>
                <c:pt idx="81" formatCode="0.00E+00">
                  <c:v>940043152085.01599</c:v>
                </c:pt>
                <c:pt idx="82" formatCode="0.00E+00">
                  <c:v>1180930913261.5493</c:v>
                </c:pt>
                <c:pt idx="83" formatCode="0.00E+00">
                  <c:v>1230389898216.7566</c:v>
                </c:pt>
                <c:pt idx="84" formatCode="0.00E+00">
                  <c:v>1051061735752.735</c:v>
                </c:pt>
                <c:pt idx="85" formatCode="0.00E+00">
                  <c:v>1519184790677.0417</c:v>
                </c:pt>
                <c:pt idx="86" formatCode="0.00E+00">
                  <c:v>2080595325353.0051</c:v>
                </c:pt>
                <c:pt idx="87" formatCode="0.00E+00">
                  <c:v>3190559179641.6099</c:v>
                </c:pt>
                <c:pt idx="88" formatCode="0.00E+00">
                  <c:v>3349565730346.0405</c:v>
                </c:pt>
                <c:pt idx="89" formatCode="0.00E+00">
                  <c:v>3864720511445.8164</c:v>
                </c:pt>
                <c:pt idx="90" formatCode="0.00E+00">
                  <c:v>4423399195777.293</c:v>
                </c:pt>
                <c:pt idx="91" formatCode="0.00E+00">
                  <c:v>4976057469766.1445</c:v>
                </c:pt>
                <c:pt idx="92" formatCode="0.00E+00">
                  <c:v>6841753197261.1953</c:v>
                </c:pt>
                <c:pt idx="93" formatCode="0.00E+00">
                  <c:v>6675548878214.7305</c:v>
                </c:pt>
                <c:pt idx="94" formatCode="0.00E+00">
                  <c:v>7692466653661.0537</c:v>
                </c:pt>
                <c:pt idx="95" formatCode="0.00E+00">
                  <c:v>8362955779248.8096</c:v>
                </c:pt>
                <c:pt idx="96" formatCode="0.00E+00">
                  <c:v>7397959079539.4229</c:v>
                </c:pt>
                <c:pt idx="97" formatCode="0.00E+00">
                  <c:v>5114243850930.877</c:v>
                </c:pt>
                <c:pt idx="98" formatCode="0.00E+00">
                  <c:v>2498638911673.2798</c:v>
                </c:pt>
                <c:pt idx="99" formatCode="0.00E+00">
                  <c:v>1967566856391.1233</c:v>
                </c:pt>
                <c:pt idx="100" formatCode="0.00E+00">
                  <c:v>1434338021083.1799</c:v>
                </c:pt>
                <c:pt idx="101" formatCode="0.00E+00">
                  <c:v>1221584169188.1365</c:v>
                </c:pt>
                <c:pt idx="102" formatCode="0.00E+00">
                  <c:v>1959467131456.7</c:v>
                </c:pt>
                <c:pt idx="103" formatCode="0.00E+00">
                  <c:v>2360498907006.4102</c:v>
                </c:pt>
                <c:pt idx="104" formatCode="0.00E+00">
                  <c:v>4230009644377.647</c:v>
                </c:pt>
                <c:pt idx="105" formatCode="0.00E+00">
                  <c:v>4234898377642.0835</c:v>
                </c:pt>
                <c:pt idx="106" formatCode="0.00E+00">
                  <c:v>4451218540809.874</c:v>
                </c:pt>
                <c:pt idx="107" formatCode="0.00E+00">
                  <c:v>2385865026416.8276</c:v>
                </c:pt>
                <c:pt idx="108" formatCode="0.00E+00">
                  <c:v>1676649592427.6243</c:v>
                </c:pt>
                <c:pt idx="109" formatCode="0.00E+00">
                  <c:v>1151594719674.531</c:v>
                </c:pt>
                <c:pt idx="110" formatCode="0.00E+00">
                  <c:v>1202697136966.8496</c:v>
                </c:pt>
                <c:pt idx="111" formatCode="0.00E+00">
                  <c:v>1044196689396.6914</c:v>
                </c:pt>
                <c:pt idx="112" formatCode="0.00E+00">
                  <c:v>711876535099.17603</c:v>
                </c:pt>
                <c:pt idx="113" formatCode="0.00E+00">
                  <c:v>1471202976308.0295</c:v>
                </c:pt>
                <c:pt idx="114" formatCode="0.00E+00">
                  <c:v>1709247841970.3945</c:v>
                </c:pt>
                <c:pt idx="115" formatCode="0.00E+00">
                  <c:v>2872757053124.1528</c:v>
                </c:pt>
                <c:pt idx="116" formatCode="0.00E+00">
                  <c:v>3572291563726.9297</c:v>
                </c:pt>
                <c:pt idx="117" formatCode="0.00E+00">
                  <c:v>4499204692126.29</c:v>
                </c:pt>
                <c:pt idx="118" formatCode="0.00E+00">
                  <c:v>5042971686180.2568</c:v>
                </c:pt>
                <c:pt idx="119" formatCode="0.00E+00">
                  <c:v>5020626505925.5732</c:v>
                </c:pt>
                <c:pt idx="120" formatCode="0.00E+00">
                  <c:v>5012149980513.2197</c:v>
                </c:pt>
                <c:pt idx="121" formatCode="0.00E+00">
                  <c:v>3548391900703.7935</c:v>
                </c:pt>
                <c:pt idx="122" formatCode="0.00E+00">
                  <c:v>2251964860139.2798</c:v>
                </c:pt>
                <c:pt idx="123" formatCode="0.00E+00">
                  <c:v>907611935915.52576</c:v>
                </c:pt>
                <c:pt idx="124" formatCode="0.00E+00">
                  <c:v>982778067795.25574</c:v>
                </c:pt>
                <c:pt idx="125" formatCode="0.00E+00">
                  <c:v>614292027023.33606</c:v>
                </c:pt>
                <c:pt idx="126" formatCode="0.00E+00">
                  <c:v>633400712629.48804</c:v>
                </c:pt>
                <c:pt idx="127" formatCode="0.00E+00">
                  <c:v>223218041041.37265</c:v>
                </c:pt>
                <c:pt idx="128" formatCode="0.00E+00">
                  <c:v>485898314391.59833</c:v>
                </c:pt>
                <c:pt idx="129" formatCode="0.00E+00">
                  <c:v>612190369103.224</c:v>
                </c:pt>
                <c:pt idx="130" formatCode="0.00E+00">
                  <c:v>888460299946.67932</c:v>
                </c:pt>
                <c:pt idx="131" formatCode="0.00E+00">
                  <c:v>926133062832.35999</c:v>
                </c:pt>
                <c:pt idx="132" formatCode="0.00E+00">
                  <c:v>2567392640585.9067</c:v>
                </c:pt>
                <c:pt idx="133" formatCode="0.00E+00">
                  <c:v>3257603979588.5171</c:v>
                </c:pt>
                <c:pt idx="134" formatCode="0.00E+00">
                  <c:v>3916913831087.8003</c:v>
                </c:pt>
                <c:pt idx="135" formatCode="0.00E+00">
                  <c:v>2397169456394.2959</c:v>
                </c:pt>
                <c:pt idx="136" formatCode="0.00E+00">
                  <c:v>1915871817401.8328</c:v>
                </c:pt>
                <c:pt idx="137" formatCode="0.00E+00">
                  <c:v>1407658852267.9792</c:v>
                </c:pt>
                <c:pt idx="138" formatCode="0.00E+00">
                  <c:v>1828281095891.2031</c:v>
                </c:pt>
                <c:pt idx="139" formatCode="0.00E+00">
                  <c:v>2056668040140.7366</c:v>
                </c:pt>
                <c:pt idx="140" formatCode="0.00E+00">
                  <c:v>2290923074971.9331</c:v>
                </c:pt>
                <c:pt idx="141" formatCode="0.00E+00">
                  <c:v>2788181680185.5703</c:v>
                </c:pt>
                <c:pt idx="142" formatCode="0.00E+00">
                  <c:v>2727633510962.0864</c:v>
                </c:pt>
                <c:pt idx="143" formatCode="0.00E+00">
                  <c:v>2993665077320.7852</c:v>
                </c:pt>
                <c:pt idx="144" formatCode="0.00E+00">
                  <c:v>1617080868155.9399</c:v>
                </c:pt>
                <c:pt idx="145" formatCode="0.00E+00">
                  <c:v>826874324246.52002</c:v>
                </c:pt>
                <c:pt idx="146" formatCode="0.00E+00">
                  <c:v>1066496732605.1901</c:v>
                </c:pt>
                <c:pt idx="147" formatCode="0.00E+00">
                  <c:v>1115415073158.25</c:v>
                </c:pt>
                <c:pt idx="148" formatCode="0.00E+00">
                  <c:v>1219138469289.5625</c:v>
                </c:pt>
                <c:pt idx="149" formatCode="0.00E+00">
                  <c:v>1300156182706.7156</c:v>
                </c:pt>
                <c:pt idx="150" formatCode="0.00E+00">
                  <c:v>1358834643186.4055</c:v>
                </c:pt>
                <c:pt idx="151" formatCode="0.00E+00">
                  <c:v>1359639509146.2554</c:v>
                </c:pt>
                <c:pt idx="152" formatCode="0.00E+00">
                  <c:v>1851782675387.1621</c:v>
                </c:pt>
                <c:pt idx="153" formatCode="0.00E+00">
                  <c:v>2240589832009.4517</c:v>
                </c:pt>
                <c:pt idx="154" formatCode="0.00E+00">
                  <c:v>2549382219869.0366</c:v>
                </c:pt>
                <c:pt idx="155" formatCode="0.00E+00">
                  <c:v>2220378774811.8335</c:v>
                </c:pt>
                <c:pt idx="156" formatCode="0.00E+00">
                  <c:v>2672313149712.0469</c:v>
                </c:pt>
                <c:pt idx="157" formatCode="0.00E+00">
                  <c:v>2570108320186.8135</c:v>
                </c:pt>
                <c:pt idx="158" formatCode="0.00E+00">
                  <c:v>2782663036173.1333</c:v>
                </c:pt>
                <c:pt idx="159" formatCode="0.00E+00">
                  <c:v>1734573563620.5413</c:v>
                </c:pt>
                <c:pt idx="160" formatCode="0.00E+00">
                  <c:v>1420228404220.749</c:v>
                </c:pt>
                <c:pt idx="161" formatCode="0.00E+00">
                  <c:v>571196449489.95898</c:v>
                </c:pt>
                <c:pt idx="162" formatCode="0.00E+00">
                  <c:v>380009739254.9787</c:v>
                </c:pt>
                <c:pt idx="163" formatCode="0.00E+00">
                  <c:v>187313959686.80264</c:v>
                </c:pt>
                <c:pt idx="164" formatCode="0.00E+00">
                  <c:v>169171862812.44498</c:v>
                </c:pt>
                <c:pt idx="165" formatCode="0.00E+00">
                  <c:v>155180642549.20059</c:v>
                </c:pt>
                <c:pt idx="166" formatCode="0.00E+00">
                  <c:v>171418675974.72232</c:v>
                </c:pt>
                <c:pt idx="167" formatCode="0.00E+00">
                  <c:v>103027034855.4093</c:v>
                </c:pt>
                <c:pt idx="168" formatCode="0.00E+00">
                  <c:v>76559767418.212662</c:v>
                </c:pt>
                <c:pt idx="169" formatCode="0.00E+00">
                  <c:v>68519014856.337257</c:v>
                </c:pt>
                <c:pt idx="170" formatCode="0.00E+00">
                  <c:v>45153986079.364738</c:v>
                </c:pt>
                <c:pt idx="171" formatCode="0.00E+00">
                  <c:v>133154238868.72008</c:v>
                </c:pt>
                <c:pt idx="172" formatCode="0.00E+00">
                  <c:v>151621420092.63879</c:v>
                </c:pt>
                <c:pt idx="173" formatCode="0.00E+00">
                  <c:v>295413969058.29303</c:v>
                </c:pt>
                <c:pt idx="174" formatCode="0.00E+00">
                  <c:v>283407596629.83136</c:v>
                </c:pt>
                <c:pt idx="175" formatCode="0.00E+00">
                  <c:v>388523499135.64374</c:v>
                </c:pt>
                <c:pt idx="176" formatCode="0.00E+00">
                  <c:v>269688654386.93735</c:v>
                </c:pt>
                <c:pt idx="177" formatCode="0.00E+00">
                  <c:v>239610371436.18066</c:v>
                </c:pt>
                <c:pt idx="178" formatCode="0.00E+00">
                  <c:v>83901913820.338333</c:v>
                </c:pt>
                <c:pt idx="179" formatCode="0.00E+00">
                  <c:v>230152509169.58566</c:v>
                </c:pt>
                <c:pt idx="180" formatCode="0.00E+00">
                  <c:v>316645460494.18036</c:v>
                </c:pt>
                <c:pt idx="181" formatCode="0.00E+00">
                  <c:v>1246298819165.2537</c:v>
                </c:pt>
                <c:pt idx="182" formatCode="0.00E+00">
                  <c:v>1551064766350.6184</c:v>
                </c:pt>
                <c:pt idx="183" formatCode="0.00E+00">
                  <c:v>2168004846408.9766</c:v>
                </c:pt>
                <c:pt idx="184" formatCode="0.00E+00">
                  <c:v>2000835810076.0999</c:v>
                </c:pt>
                <c:pt idx="185" formatCode="0.00E+00">
                  <c:v>1915326169286.3762</c:v>
                </c:pt>
                <c:pt idx="186" formatCode="0.00E+00">
                  <c:v>1879364241213.2</c:v>
                </c:pt>
                <c:pt idx="187" formatCode="0.00E+00">
                  <c:v>1757658280924.75</c:v>
                </c:pt>
                <c:pt idx="188" formatCode="0.00E+00">
                  <c:v>2060189577061.53</c:v>
                </c:pt>
                <c:pt idx="189" formatCode="0.00E+00">
                  <c:v>2399033747556.9634</c:v>
                </c:pt>
                <c:pt idx="190" formatCode="0.00E+00">
                  <c:v>2415875133837.4731</c:v>
                </c:pt>
                <c:pt idx="191" formatCode="0.00E+00">
                  <c:v>4962698064522.9766</c:v>
                </c:pt>
                <c:pt idx="192" formatCode="0.00E+00">
                  <c:v>7014213153036.4561</c:v>
                </c:pt>
                <c:pt idx="193" formatCode="0.00E+00">
                  <c:v>12322855186170</c:v>
                </c:pt>
                <c:pt idx="194" formatCode="0.00E+00">
                  <c:v>11612833809745.479</c:v>
                </c:pt>
                <c:pt idx="195" formatCode="0.00E+00">
                  <c:v>12763631775024.979</c:v>
                </c:pt>
                <c:pt idx="196" formatCode="0.00E+00">
                  <c:v>4192987544887.6206</c:v>
                </c:pt>
                <c:pt idx="197" formatCode="0.00E+00">
                  <c:v>1411837398817.491</c:v>
                </c:pt>
                <c:pt idx="198" formatCode="0.00E+00">
                  <c:v>1533239617423.5071</c:v>
                </c:pt>
                <c:pt idx="199" formatCode="0.00E+00">
                  <c:v>1534636856368.6172</c:v>
                </c:pt>
                <c:pt idx="200" formatCode="0.00E+00">
                  <c:v>1234747095330.3306</c:v>
                </c:pt>
                <c:pt idx="201" formatCode="0.00E+00">
                  <c:v>1179970048162.3906</c:v>
                </c:pt>
                <c:pt idx="202" formatCode="0.00E+00">
                  <c:v>1022558889735.0426</c:v>
                </c:pt>
                <c:pt idx="203" formatCode="0.00E+00">
                  <c:v>791934104064.9679</c:v>
                </c:pt>
                <c:pt idx="204" formatCode="0.00E+00">
                  <c:v>323292568749.57867</c:v>
                </c:pt>
                <c:pt idx="205" formatCode="0.00E+00">
                  <c:v>279464836604.05835</c:v>
                </c:pt>
                <c:pt idx="206" formatCode="0.00E+00">
                  <c:v>164787518674.74133</c:v>
                </c:pt>
                <c:pt idx="207" formatCode="0.00E+00">
                  <c:v>119130196229.85896</c:v>
                </c:pt>
                <c:pt idx="208" formatCode="0.00E+00">
                  <c:v>134020155518.22563</c:v>
                </c:pt>
                <c:pt idx="209" formatCode="0.00E+00">
                  <c:v>90486048983.137299</c:v>
                </c:pt>
                <c:pt idx="210" formatCode="0.00E+00">
                  <c:v>110372667216.41199</c:v>
                </c:pt>
                <c:pt idx="211" formatCode="0.00E+00">
                  <c:v>105828664248.14868</c:v>
                </c:pt>
                <c:pt idx="212" formatCode="0.00E+00">
                  <c:v>150388762114.67368</c:v>
                </c:pt>
                <c:pt idx="213" formatCode="0.00E+00">
                  <c:v>146905698218.59299</c:v>
                </c:pt>
                <c:pt idx="214" formatCode="0.00E+00">
                  <c:v>159827601542.78299</c:v>
                </c:pt>
                <c:pt idx="215" formatCode="0.00E+00">
                  <c:v>208748053551.13367</c:v>
                </c:pt>
                <c:pt idx="216" formatCode="0.00E+00">
                  <c:v>188706782617.64468</c:v>
                </c:pt>
                <c:pt idx="217" formatCode="0.00E+00">
                  <c:v>258828008409.93137</c:v>
                </c:pt>
                <c:pt idx="218" formatCode="0.00E+00">
                  <c:v>290446560355.88202</c:v>
                </c:pt>
                <c:pt idx="219" formatCode="0.00E+00">
                  <c:v>563344081037.11169</c:v>
                </c:pt>
                <c:pt idx="220" formatCode="0.00E+00">
                  <c:v>628925727492.81104</c:v>
                </c:pt>
                <c:pt idx="221" formatCode="0.00E+00">
                  <c:v>980734164326.25134</c:v>
                </c:pt>
                <c:pt idx="222" formatCode="0.00E+00">
                  <c:v>1038010081142.8849</c:v>
                </c:pt>
                <c:pt idx="223" formatCode="0.00E+00">
                  <c:v>1566508750578.2366</c:v>
                </c:pt>
                <c:pt idx="224" formatCode="0.00E+00">
                  <c:v>1492649307382.6667</c:v>
                </c:pt>
                <c:pt idx="225" formatCode="0.00E+00">
                  <c:v>1310106170206.5969</c:v>
                </c:pt>
                <c:pt idx="226" formatCode="0.00E+00">
                  <c:v>1043741606787.957</c:v>
                </c:pt>
                <c:pt idx="227" formatCode="0.00E+00">
                  <c:v>999524566037.75354</c:v>
                </c:pt>
                <c:pt idx="228" formatCode="0.00E+00">
                  <c:v>1189757440062.4631</c:v>
                </c:pt>
                <c:pt idx="229" formatCode="0.00E+00">
                  <c:v>890703917663.78809</c:v>
                </c:pt>
                <c:pt idx="230" formatCode="0.00E+00">
                  <c:v>887135800696.43469</c:v>
                </c:pt>
                <c:pt idx="231" formatCode="0.00E+00">
                  <c:v>1144675709018.3813</c:v>
                </c:pt>
                <c:pt idx="232" formatCode="0.00E+00">
                  <c:v>1351938617376.8967</c:v>
                </c:pt>
                <c:pt idx="233" formatCode="0.00E+00">
                  <c:v>2999141490292.9829</c:v>
                </c:pt>
                <c:pt idx="234" formatCode="0.00E+00">
                  <c:v>3684749654677.7905</c:v>
                </c:pt>
                <c:pt idx="235" formatCode="0.00E+00">
                  <c:v>4421181104257.0732</c:v>
                </c:pt>
                <c:pt idx="236" formatCode="0.00E+00">
                  <c:v>3476541773649.5864</c:v>
                </c:pt>
                <c:pt idx="237" formatCode="0.00E+00">
                  <c:v>3085566976871.0703</c:v>
                </c:pt>
                <c:pt idx="238" formatCode="0.00E+00">
                  <c:v>3518324263134.147</c:v>
                </c:pt>
                <c:pt idx="239" formatCode="0.00E+00">
                  <c:v>3698446542064.8501</c:v>
                </c:pt>
                <c:pt idx="240" formatCode="0.00E+00">
                  <c:v>3598213612489.5435</c:v>
                </c:pt>
                <c:pt idx="241" formatCode="0.00E+00">
                  <c:v>2348844504613.4155</c:v>
                </c:pt>
                <c:pt idx="242" formatCode="0.00E+00">
                  <c:v>1243208626734.0654</c:v>
                </c:pt>
                <c:pt idx="243" formatCode="0.00E+00">
                  <c:v>690818953439.12439</c:v>
                </c:pt>
                <c:pt idx="244" formatCode="0.00E+00">
                  <c:v>1340449557412.239</c:v>
                </c:pt>
                <c:pt idx="245" formatCode="0.00E+00">
                  <c:v>2436609095214.3491</c:v>
                </c:pt>
                <c:pt idx="246" formatCode="0.00E+00">
                  <c:v>3344305191129.9038</c:v>
                </c:pt>
                <c:pt idx="247" formatCode="0.00E+00">
                  <c:v>3589325138365.8848</c:v>
                </c:pt>
                <c:pt idx="248" formatCode="0.00E+00">
                  <c:v>3493233020022.1602</c:v>
                </c:pt>
                <c:pt idx="249" formatCode="0.00E+00">
                  <c:v>3128960640120.3501</c:v>
                </c:pt>
                <c:pt idx="250" formatCode="0.00E+00">
                  <c:v>3787756927528.4004</c:v>
                </c:pt>
                <c:pt idx="251" formatCode="0.00E+00">
                  <c:v>2941230056691.3501</c:v>
                </c:pt>
                <c:pt idx="252" formatCode="0.00E+00">
                  <c:v>2163062985535.22</c:v>
                </c:pt>
                <c:pt idx="253" formatCode="0.00E+00">
                  <c:v>796598176074.95166</c:v>
                </c:pt>
                <c:pt idx="254" formatCode="0.00E+00">
                  <c:v>637479592006.79834</c:v>
                </c:pt>
                <c:pt idx="255" formatCode="0.00E+00">
                  <c:v>512146297788.08539</c:v>
                </c:pt>
                <c:pt idx="256" formatCode="0.00E+00">
                  <c:v>637460660457.43835</c:v>
                </c:pt>
                <c:pt idx="257" formatCode="0.00E+00">
                  <c:v>538267200789.914</c:v>
                </c:pt>
                <c:pt idx="258" formatCode="0.00E+00">
                  <c:v>799423033207.52698</c:v>
                </c:pt>
                <c:pt idx="259" formatCode="0.00E+00">
                  <c:v>705112406703.13501</c:v>
                </c:pt>
                <c:pt idx="260" formatCode="0.00E+00">
                  <c:v>714310494851.28137</c:v>
                </c:pt>
                <c:pt idx="261" formatCode="0.00E+00">
                  <c:v>419136242144.75903</c:v>
                </c:pt>
                <c:pt idx="262" formatCode="0.00E+00">
                  <c:v>481112805844.36737</c:v>
                </c:pt>
                <c:pt idx="263" formatCode="0.00E+00">
                  <c:v>669120128598.1886</c:v>
                </c:pt>
                <c:pt idx="264" formatCode="0.00E+00">
                  <c:v>759460396281.94397</c:v>
                </c:pt>
                <c:pt idx="265" formatCode="0.00E+00">
                  <c:v>829960170847.6781</c:v>
                </c:pt>
                <c:pt idx="266" formatCode="0.00E+00">
                  <c:v>741520743507.42908</c:v>
                </c:pt>
                <c:pt idx="267" formatCode="0.00E+00">
                  <c:v>798287722865.95898</c:v>
                </c:pt>
                <c:pt idx="268" formatCode="0.00E+00">
                  <c:v>1811708384887.1106</c:v>
                </c:pt>
                <c:pt idx="269" formatCode="0.00E+00">
                  <c:v>2423061119137.0728</c:v>
                </c:pt>
                <c:pt idx="270" formatCode="0.00E+00">
                  <c:v>2410494038138.4351</c:v>
                </c:pt>
                <c:pt idx="271" formatCode="0.00E+00">
                  <c:v>1361659696266.4033</c:v>
                </c:pt>
                <c:pt idx="272" formatCode="0.00E+00">
                  <c:v>1006437396122.8234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B0-4B6B-8ED1-E39084A4B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81184"/>
        <c:axId val="1646568704"/>
      </c:lineChart>
      <c:catAx>
        <c:axId val="16465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Sampling date (year-week number)</a:t>
                </a:r>
              </a:p>
            </c:rich>
          </c:tx>
          <c:layout>
            <c:manualLayout>
              <c:xMode val="edge"/>
              <c:yMode val="edge"/>
              <c:x val="0.45514825674532922"/>
              <c:y val="0.95227443328238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68704"/>
        <c:crosses val="autoZero"/>
        <c:auto val="1"/>
        <c:lblAlgn val="ctr"/>
        <c:lblOffset val="100"/>
        <c:tickLblSkip val="4"/>
        <c:tickMarkSkip val="4"/>
        <c:noMultiLvlLbl val="1"/>
      </c:catAx>
      <c:valAx>
        <c:axId val="16465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400" b="1"/>
                  <a:t>SARS-CoV-2 RNA</a:t>
                </a:r>
                <a:r>
                  <a:rPr lang="en-IE" sz="1400" b="1" baseline="0"/>
                  <a:t> copies / day / 100.000 connected inhabitants</a:t>
                </a:r>
                <a:endParaRPr lang="en-IE" sz="1400" b="1"/>
              </a:p>
            </c:rich>
          </c:tx>
          <c:layout>
            <c:manualLayout>
              <c:xMode val="edge"/>
              <c:yMode val="edge"/>
              <c:x val="7.252097772257919E-3"/>
              <c:y val="0.16223231208454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E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721327630163225E-2"/>
          <c:y val="6.3033657838448637E-2"/>
          <c:w val="0.81705099506516032"/>
          <c:h val="0.79684896004176353"/>
        </c:manualLayout>
      </c:layout>
      <c:lineChart>
        <c:grouping val="standard"/>
        <c:varyColors val="0"/>
        <c:ser>
          <c:idx val="0"/>
          <c:order val="0"/>
          <c:tx>
            <c:v>SARS-CoV-2 Flux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12700">
                <a:solidFill>
                  <a:schemeClr val="accent4"/>
                </a:solidFill>
              </a:ln>
              <a:effectLst/>
            </c:spPr>
          </c:marker>
          <c:cat>
            <c:strRef>
              <c:f>Data!$A$2:$A$274</c:f>
              <c:strCache>
                <c:ptCount val="273"/>
                <c:pt idx="0">
                  <c:v>2020_14</c:v>
                </c:pt>
                <c:pt idx="1">
                  <c:v>2020_15</c:v>
                </c:pt>
                <c:pt idx="2">
                  <c:v>2020_16</c:v>
                </c:pt>
                <c:pt idx="3">
                  <c:v>2020_17</c:v>
                </c:pt>
                <c:pt idx="4">
                  <c:v>2020_18</c:v>
                </c:pt>
                <c:pt idx="5">
                  <c:v>2020_19</c:v>
                </c:pt>
                <c:pt idx="6">
                  <c:v>2020_20</c:v>
                </c:pt>
                <c:pt idx="7">
                  <c:v>2020_21</c:v>
                </c:pt>
                <c:pt idx="8">
                  <c:v>2020_22</c:v>
                </c:pt>
                <c:pt idx="9">
                  <c:v>2020_23</c:v>
                </c:pt>
                <c:pt idx="10">
                  <c:v>2020_24</c:v>
                </c:pt>
                <c:pt idx="11">
                  <c:v>2020_25</c:v>
                </c:pt>
                <c:pt idx="12">
                  <c:v>2020_26</c:v>
                </c:pt>
                <c:pt idx="13">
                  <c:v>2020_27</c:v>
                </c:pt>
                <c:pt idx="14">
                  <c:v>2020_28</c:v>
                </c:pt>
                <c:pt idx="15">
                  <c:v>2020_29</c:v>
                </c:pt>
                <c:pt idx="16">
                  <c:v>2020_30</c:v>
                </c:pt>
                <c:pt idx="17">
                  <c:v>2020_31</c:v>
                </c:pt>
                <c:pt idx="18">
                  <c:v>2020_32</c:v>
                </c:pt>
                <c:pt idx="19">
                  <c:v>2020_33</c:v>
                </c:pt>
                <c:pt idx="20">
                  <c:v>2020_34</c:v>
                </c:pt>
                <c:pt idx="21">
                  <c:v>2020_35</c:v>
                </c:pt>
                <c:pt idx="22">
                  <c:v>2020_36</c:v>
                </c:pt>
                <c:pt idx="23">
                  <c:v>2020_37</c:v>
                </c:pt>
                <c:pt idx="24">
                  <c:v>2020_38</c:v>
                </c:pt>
                <c:pt idx="25">
                  <c:v>2020_39</c:v>
                </c:pt>
                <c:pt idx="26">
                  <c:v>2020_40</c:v>
                </c:pt>
                <c:pt idx="27">
                  <c:v>2020_41</c:v>
                </c:pt>
                <c:pt idx="28">
                  <c:v>2020_42</c:v>
                </c:pt>
                <c:pt idx="29">
                  <c:v>2020_43</c:v>
                </c:pt>
                <c:pt idx="30">
                  <c:v>2020_44</c:v>
                </c:pt>
                <c:pt idx="31">
                  <c:v>2020_45</c:v>
                </c:pt>
                <c:pt idx="32">
                  <c:v>2020_46</c:v>
                </c:pt>
                <c:pt idx="33">
                  <c:v>2020_47</c:v>
                </c:pt>
                <c:pt idx="34">
                  <c:v>2020_48</c:v>
                </c:pt>
                <c:pt idx="35">
                  <c:v>2020_49</c:v>
                </c:pt>
                <c:pt idx="36">
                  <c:v>2020_50</c:v>
                </c:pt>
                <c:pt idx="37">
                  <c:v>2020_51</c:v>
                </c:pt>
                <c:pt idx="38">
                  <c:v>2020_52</c:v>
                </c:pt>
                <c:pt idx="39">
                  <c:v>2020_53</c:v>
                </c:pt>
                <c:pt idx="40">
                  <c:v>2021_01</c:v>
                </c:pt>
                <c:pt idx="41">
                  <c:v>2021_02</c:v>
                </c:pt>
                <c:pt idx="42">
                  <c:v>2021_03</c:v>
                </c:pt>
                <c:pt idx="43">
                  <c:v>2021_04</c:v>
                </c:pt>
                <c:pt idx="44">
                  <c:v>2021_05</c:v>
                </c:pt>
                <c:pt idx="45">
                  <c:v>2021_06</c:v>
                </c:pt>
                <c:pt idx="46">
                  <c:v>2021_07</c:v>
                </c:pt>
                <c:pt idx="47">
                  <c:v>2021_08</c:v>
                </c:pt>
                <c:pt idx="48">
                  <c:v>2021_09</c:v>
                </c:pt>
                <c:pt idx="49">
                  <c:v>2021_10</c:v>
                </c:pt>
                <c:pt idx="50">
                  <c:v>2021_11</c:v>
                </c:pt>
                <c:pt idx="51">
                  <c:v>2021_12</c:v>
                </c:pt>
                <c:pt idx="52">
                  <c:v>2021_13</c:v>
                </c:pt>
                <c:pt idx="53">
                  <c:v>2021_14</c:v>
                </c:pt>
                <c:pt idx="54">
                  <c:v>2021_15</c:v>
                </c:pt>
                <c:pt idx="55">
                  <c:v>2021_16</c:v>
                </c:pt>
                <c:pt idx="56">
                  <c:v>2021_17</c:v>
                </c:pt>
                <c:pt idx="57">
                  <c:v>2021_18</c:v>
                </c:pt>
                <c:pt idx="58">
                  <c:v>2021_19</c:v>
                </c:pt>
                <c:pt idx="59">
                  <c:v>2021_20</c:v>
                </c:pt>
                <c:pt idx="60">
                  <c:v>2021_21</c:v>
                </c:pt>
                <c:pt idx="61">
                  <c:v>2021_22</c:v>
                </c:pt>
                <c:pt idx="62">
                  <c:v>2021_23</c:v>
                </c:pt>
                <c:pt idx="63">
                  <c:v>2021_24</c:v>
                </c:pt>
                <c:pt idx="64">
                  <c:v>2021_25</c:v>
                </c:pt>
                <c:pt idx="65">
                  <c:v>2021_26</c:v>
                </c:pt>
                <c:pt idx="66">
                  <c:v>2021_27</c:v>
                </c:pt>
                <c:pt idx="67">
                  <c:v>2021_28</c:v>
                </c:pt>
                <c:pt idx="68">
                  <c:v>2021_29</c:v>
                </c:pt>
                <c:pt idx="69">
                  <c:v>2021_30</c:v>
                </c:pt>
                <c:pt idx="70">
                  <c:v>2021_31</c:v>
                </c:pt>
                <c:pt idx="71">
                  <c:v>2021_32</c:v>
                </c:pt>
                <c:pt idx="72">
                  <c:v>2021_33</c:v>
                </c:pt>
                <c:pt idx="73">
                  <c:v>2021_34</c:v>
                </c:pt>
                <c:pt idx="74">
                  <c:v>2021_35</c:v>
                </c:pt>
                <c:pt idx="75">
                  <c:v>2021_36</c:v>
                </c:pt>
                <c:pt idx="76">
                  <c:v>2021_37</c:v>
                </c:pt>
                <c:pt idx="77">
                  <c:v>2021_38</c:v>
                </c:pt>
                <c:pt idx="78">
                  <c:v>2021_39</c:v>
                </c:pt>
                <c:pt idx="79">
                  <c:v>2021_40</c:v>
                </c:pt>
                <c:pt idx="80">
                  <c:v>2021_41</c:v>
                </c:pt>
                <c:pt idx="81">
                  <c:v>2021_42</c:v>
                </c:pt>
                <c:pt idx="82">
                  <c:v>2021_43</c:v>
                </c:pt>
                <c:pt idx="83">
                  <c:v>2021_44</c:v>
                </c:pt>
                <c:pt idx="84">
                  <c:v>2021_45</c:v>
                </c:pt>
                <c:pt idx="85">
                  <c:v>2021_46</c:v>
                </c:pt>
                <c:pt idx="86">
                  <c:v>2021_47</c:v>
                </c:pt>
                <c:pt idx="87">
                  <c:v>2021_48</c:v>
                </c:pt>
                <c:pt idx="88">
                  <c:v>2021_49</c:v>
                </c:pt>
                <c:pt idx="89">
                  <c:v>2021_50</c:v>
                </c:pt>
                <c:pt idx="90">
                  <c:v>2021_51</c:v>
                </c:pt>
                <c:pt idx="91">
                  <c:v>2021_52</c:v>
                </c:pt>
                <c:pt idx="92">
                  <c:v>2022_01</c:v>
                </c:pt>
                <c:pt idx="93">
                  <c:v>2022_02</c:v>
                </c:pt>
                <c:pt idx="94">
                  <c:v>2022_03</c:v>
                </c:pt>
                <c:pt idx="95">
                  <c:v>2022_04</c:v>
                </c:pt>
                <c:pt idx="96">
                  <c:v>2022_05</c:v>
                </c:pt>
                <c:pt idx="97">
                  <c:v>2022_06</c:v>
                </c:pt>
                <c:pt idx="98">
                  <c:v>2022_07</c:v>
                </c:pt>
                <c:pt idx="99">
                  <c:v>2022_08</c:v>
                </c:pt>
                <c:pt idx="100">
                  <c:v>2022_09</c:v>
                </c:pt>
                <c:pt idx="101">
                  <c:v>2022_10</c:v>
                </c:pt>
                <c:pt idx="102">
                  <c:v>2022_11</c:v>
                </c:pt>
                <c:pt idx="103">
                  <c:v>2022_12</c:v>
                </c:pt>
                <c:pt idx="104">
                  <c:v>2022_13</c:v>
                </c:pt>
                <c:pt idx="105">
                  <c:v>2022_14</c:v>
                </c:pt>
                <c:pt idx="106">
                  <c:v>2022_15</c:v>
                </c:pt>
                <c:pt idx="107">
                  <c:v>2022_16</c:v>
                </c:pt>
                <c:pt idx="108">
                  <c:v>2022_17</c:v>
                </c:pt>
                <c:pt idx="109">
                  <c:v>2022_18</c:v>
                </c:pt>
                <c:pt idx="110">
                  <c:v>2022_19</c:v>
                </c:pt>
                <c:pt idx="111">
                  <c:v>2022_20</c:v>
                </c:pt>
                <c:pt idx="112">
                  <c:v>2022_21</c:v>
                </c:pt>
                <c:pt idx="113">
                  <c:v>2022_22</c:v>
                </c:pt>
                <c:pt idx="114">
                  <c:v>2022_23</c:v>
                </c:pt>
                <c:pt idx="115">
                  <c:v>2022_24</c:v>
                </c:pt>
                <c:pt idx="116">
                  <c:v>2022_25</c:v>
                </c:pt>
                <c:pt idx="117">
                  <c:v>2022_26</c:v>
                </c:pt>
                <c:pt idx="118">
                  <c:v>2022_27</c:v>
                </c:pt>
                <c:pt idx="119">
                  <c:v>2022_28</c:v>
                </c:pt>
                <c:pt idx="120">
                  <c:v>2022_29</c:v>
                </c:pt>
                <c:pt idx="121">
                  <c:v>2022_30</c:v>
                </c:pt>
                <c:pt idx="122">
                  <c:v>2022_31</c:v>
                </c:pt>
                <c:pt idx="123">
                  <c:v>2022_32</c:v>
                </c:pt>
                <c:pt idx="124">
                  <c:v>2022_33</c:v>
                </c:pt>
                <c:pt idx="125">
                  <c:v>2022_34</c:v>
                </c:pt>
                <c:pt idx="126">
                  <c:v>2022_35</c:v>
                </c:pt>
                <c:pt idx="127">
                  <c:v>2022_36</c:v>
                </c:pt>
                <c:pt idx="128">
                  <c:v>2022_37</c:v>
                </c:pt>
                <c:pt idx="129">
                  <c:v>2022_38</c:v>
                </c:pt>
                <c:pt idx="130">
                  <c:v>2022_39</c:v>
                </c:pt>
                <c:pt idx="131">
                  <c:v>2022_40</c:v>
                </c:pt>
                <c:pt idx="132">
                  <c:v>2022_41</c:v>
                </c:pt>
                <c:pt idx="133">
                  <c:v>2022_42</c:v>
                </c:pt>
                <c:pt idx="134">
                  <c:v>2022_43</c:v>
                </c:pt>
                <c:pt idx="135">
                  <c:v>2022_44</c:v>
                </c:pt>
                <c:pt idx="136">
                  <c:v>2022_45</c:v>
                </c:pt>
                <c:pt idx="137">
                  <c:v>2022_46</c:v>
                </c:pt>
                <c:pt idx="138">
                  <c:v>2022_47</c:v>
                </c:pt>
                <c:pt idx="139">
                  <c:v>2022_48</c:v>
                </c:pt>
                <c:pt idx="140">
                  <c:v>2022_49</c:v>
                </c:pt>
                <c:pt idx="141">
                  <c:v>2022_50</c:v>
                </c:pt>
                <c:pt idx="142">
                  <c:v>2022_51</c:v>
                </c:pt>
                <c:pt idx="143">
                  <c:v>2022_52</c:v>
                </c:pt>
                <c:pt idx="144">
                  <c:v>2023_01</c:v>
                </c:pt>
                <c:pt idx="145">
                  <c:v>2023_02</c:v>
                </c:pt>
                <c:pt idx="146">
                  <c:v>2023_03</c:v>
                </c:pt>
                <c:pt idx="147">
                  <c:v>2023_04</c:v>
                </c:pt>
                <c:pt idx="148">
                  <c:v>2023_05</c:v>
                </c:pt>
                <c:pt idx="149">
                  <c:v>2023_06</c:v>
                </c:pt>
                <c:pt idx="150">
                  <c:v>2023_07</c:v>
                </c:pt>
                <c:pt idx="151">
                  <c:v>2023_08</c:v>
                </c:pt>
                <c:pt idx="152">
                  <c:v>2023_09</c:v>
                </c:pt>
                <c:pt idx="153">
                  <c:v>2023_10</c:v>
                </c:pt>
                <c:pt idx="154">
                  <c:v>2023_11</c:v>
                </c:pt>
                <c:pt idx="155">
                  <c:v>2023_12</c:v>
                </c:pt>
                <c:pt idx="156">
                  <c:v>2023_13</c:v>
                </c:pt>
                <c:pt idx="157">
                  <c:v>2023_14</c:v>
                </c:pt>
                <c:pt idx="158">
                  <c:v>2023_15</c:v>
                </c:pt>
                <c:pt idx="159">
                  <c:v>2023_16</c:v>
                </c:pt>
                <c:pt idx="160">
                  <c:v>2023_17</c:v>
                </c:pt>
                <c:pt idx="161">
                  <c:v>2023_18</c:v>
                </c:pt>
                <c:pt idx="162">
                  <c:v>2023_19</c:v>
                </c:pt>
                <c:pt idx="163">
                  <c:v>2023_20</c:v>
                </c:pt>
                <c:pt idx="164">
                  <c:v>2023_21</c:v>
                </c:pt>
                <c:pt idx="165">
                  <c:v>2023_22</c:v>
                </c:pt>
                <c:pt idx="166">
                  <c:v>2023_23</c:v>
                </c:pt>
                <c:pt idx="167">
                  <c:v>2023_24</c:v>
                </c:pt>
                <c:pt idx="168">
                  <c:v>2023_25</c:v>
                </c:pt>
                <c:pt idx="169">
                  <c:v>2023_26</c:v>
                </c:pt>
                <c:pt idx="170">
                  <c:v>2023_27</c:v>
                </c:pt>
                <c:pt idx="171">
                  <c:v>2023_28</c:v>
                </c:pt>
                <c:pt idx="172">
                  <c:v>2023_29</c:v>
                </c:pt>
                <c:pt idx="173">
                  <c:v>2023_30</c:v>
                </c:pt>
                <c:pt idx="174">
                  <c:v>2023_31</c:v>
                </c:pt>
                <c:pt idx="175">
                  <c:v>2023_32</c:v>
                </c:pt>
                <c:pt idx="176">
                  <c:v>2023_33</c:v>
                </c:pt>
                <c:pt idx="177">
                  <c:v>2023_34</c:v>
                </c:pt>
                <c:pt idx="178">
                  <c:v>2023_35</c:v>
                </c:pt>
                <c:pt idx="179">
                  <c:v>2023_36</c:v>
                </c:pt>
                <c:pt idx="180">
                  <c:v>2023_37</c:v>
                </c:pt>
                <c:pt idx="181">
                  <c:v>2023_38</c:v>
                </c:pt>
                <c:pt idx="182">
                  <c:v>2023_39</c:v>
                </c:pt>
                <c:pt idx="183">
                  <c:v>2023_40</c:v>
                </c:pt>
                <c:pt idx="184">
                  <c:v>2023_41</c:v>
                </c:pt>
                <c:pt idx="185">
                  <c:v>2023_42</c:v>
                </c:pt>
                <c:pt idx="186">
                  <c:v>2023_43</c:v>
                </c:pt>
                <c:pt idx="187">
                  <c:v>2023_44</c:v>
                </c:pt>
                <c:pt idx="188">
                  <c:v>2023_45</c:v>
                </c:pt>
                <c:pt idx="189">
                  <c:v>2023_46</c:v>
                </c:pt>
                <c:pt idx="190">
                  <c:v>2023_47</c:v>
                </c:pt>
                <c:pt idx="191">
                  <c:v>2023_48</c:v>
                </c:pt>
                <c:pt idx="192">
                  <c:v>2023_49</c:v>
                </c:pt>
                <c:pt idx="193">
                  <c:v>2023_50</c:v>
                </c:pt>
                <c:pt idx="194">
                  <c:v>2023_51</c:v>
                </c:pt>
                <c:pt idx="195">
                  <c:v>2023_52</c:v>
                </c:pt>
                <c:pt idx="196">
                  <c:v>2024_01</c:v>
                </c:pt>
                <c:pt idx="197">
                  <c:v>2024_02</c:v>
                </c:pt>
                <c:pt idx="198">
                  <c:v>2024_03</c:v>
                </c:pt>
                <c:pt idx="199">
                  <c:v>2024_04</c:v>
                </c:pt>
                <c:pt idx="200">
                  <c:v>2024_05</c:v>
                </c:pt>
                <c:pt idx="201">
                  <c:v>2024_06</c:v>
                </c:pt>
                <c:pt idx="202">
                  <c:v>2024_07</c:v>
                </c:pt>
                <c:pt idx="203">
                  <c:v>2024_08</c:v>
                </c:pt>
                <c:pt idx="204">
                  <c:v>2024_09</c:v>
                </c:pt>
                <c:pt idx="205">
                  <c:v>2024_10</c:v>
                </c:pt>
                <c:pt idx="206">
                  <c:v>2024_11</c:v>
                </c:pt>
                <c:pt idx="207">
                  <c:v>2024_12</c:v>
                </c:pt>
                <c:pt idx="208">
                  <c:v>2024_13</c:v>
                </c:pt>
                <c:pt idx="209">
                  <c:v>2024_14</c:v>
                </c:pt>
                <c:pt idx="210">
                  <c:v>2024_15</c:v>
                </c:pt>
                <c:pt idx="211">
                  <c:v>2024_16</c:v>
                </c:pt>
                <c:pt idx="212">
                  <c:v>2024_17</c:v>
                </c:pt>
                <c:pt idx="213">
                  <c:v>2024_18</c:v>
                </c:pt>
                <c:pt idx="214">
                  <c:v>2024_19</c:v>
                </c:pt>
                <c:pt idx="215">
                  <c:v>2024_20</c:v>
                </c:pt>
                <c:pt idx="216">
                  <c:v>2024_21</c:v>
                </c:pt>
                <c:pt idx="217">
                  <c:v>2024_22</c:v>
                </c:pt>
                <c:pt idx="218">
                  <c:v>2024_23</c:v>
                </c:pt>
                <c:pt idx="219">
                  <c:v>2024_24</c:v>
                </c:pt>
                <c:pt idx="220">
                  <c:v>2024_25</c:v>
                </c:pt>
                <c:pt idx="221">
                  <c:v>2024_26</c:v>
                </c:pt>
                <c:pt idx="222">
                  <c:v>2024_27</c:v>
                </c:pt>
                <c:pt idx="223">
                  <c:v>2024_28</c:v>
                </c:pt>
                <c:pt idx="224">
                  <c:v>2024_29</c:v>
                </c:pt>
                <c:pt idx="225">
                  <c:v>2024_30</c:v>
                </c:pt>
                <c:pt idx="226">
                  <c:v>2024_31</c:v>
                </c:pt>
                <c:pt idx="227">
                  <c:v>2024_32</c:v>
                </c:pt>
                <c:pt idx="228">
                  <c:v>2024_33</c:v>
                </c:pt>
                <c:pt idx="229">
                  <c:v>2024_34</c:v>
                </c:pt>
                <c:pt idx="230">
                  <c:v>2024_35</c:v>
                </c:pt>
                <c:pt idx="231">
                  <c:v>2024_36</c:v>
                </c:pt>
                <c:pt idx="232">
                  <c:v>2024_37</c:v>
                </c:pt>
                <c:pt idx="233">
                  <c:v>2024_38</c:v>
                </c:pt>
                <c:pt idx="234">
                  <c:v>2024_39</c:v>
                </c:pt>
                <c:pt idx="235">
                  <c:v>2024_40</c:v>
                </c:pt>
                <c:pt idx="236">
                  <c:v>2024_41</c:v>
                </c:pt>
                <c:pt idx="237">
                  <c:v>2024_42</c:v>
                </c:pt>
                <c:pt idx="238">
                  <c:v>2024_43</c:v>
                </c:pt>
                <c:pt idx="239">
                  <c:v>2024_44</c:v>
                </c:pt>
                <c:pt idx="240">
                  <c:v>2024_45</c:v>
                </c:pt>
                <c:pt idx="241">
                  <c:v>2024_46</c:v>
                </c:pt>
                <c:pt idx="242">
                  <c:v>2024_47</c:v>
                </c:pt>
                <c:pt idx="243">
                  <c:v>2024_48</c:v>
                </c:pt>
                <c:pt idx="244">
                  <c:v>2024_49</c:v>
                </c:pt>
                <c:pt idx="245">
                  <c:v>2024_50</c:v>
                </c:pt>
                <c:pt idx="246">
                  <c:v>2024_51</c:v>
                </c:pt>
                <c:pt idx="247">
                  <c:v>2024_52</c:v>
                </c:pt>
                <c:pt idx="248">
                  <c:v>2025_01</c:v>
                </c:pt>
                <c:pt idx="249">
                  <c:v>2025_02</c:v>
                </c:pt>
                <c:pt idx="250">
                  <c:v>2025_03</c:v>
                </c:pt>
                <c:pt idx="251">
                  <c:v>2025_04</c:v>
                </c:pt>
                <c:pt idx="252">
                  <c:v>2025_05</c:v>
                </c:pt>
                <c:pt idx="253">
                  <c:v>2025_06</c:v>
                </c:pt>
                <c:pt idx="254">
                  <c:v>2025_07</c:v>
                </c:pt>
                <c:pt idx="255">
                  <c:v>2025_08</c:v>
                </c:pt>
                <c:pt idx="256">
                  <c:v>2025_09</c:v>
                </c:pt>
                <c:pt idx="257">
                  <c:v>2025_10</c:v>
                </c:pt>
                <c:pt idx="258">
                  <c:v>2025_11</c:v>
                </c:pt>
                <c:pt idx="259">
                  <c:v>2025_12</c:v>
                </c:pt>
                <c:pt idx="260">
                  <c:v>2025_13</c:v>
                </c:pt>
                <c:pt idx="261">
                  <c:v>2025_14</c:v>
                </c:pt>
                <c:pt idx="262">
                  <c:v>2025_15</c:v>
                </c:pt>
                <c:pt idx="263">
                  <c:v>2025_16</c:v>
                </c:pt>
                <c:pt idx="264">
                  <c:v>2025_17</c:v>
                </c:pt>
                <c:pt idx="265">
                  <c:v>2025_18</c:v>
                </c:pt>
                <c:pt idx="266">
                  <c:v>2025_19</c:v>
                </c:pt>
                <c:pt idx="267">
                  <c:v>2025_20</c:v>
                </c:pt>
                <c:pt idx="268">
                  <c:v>2025_21</c:v>
                </c:pt>
                <c:pt idx="269">
                  <c:v>2025_22</c:v>
                </c:pt>
                <c:pt idx="270">
                  <c:v>2025_23</c:v>
                </c:pt>
                <c:pt idx="271">
                  <c:v>2025_24</c:v>
                </c:pt>
                <c:pt idx="272">
                  <c:v>2025_25</c:v>
                </c:pt>
              </c:strCache>
            </c:strRef>
          </c:cat>
          <c:val>
            <c:numRef>
              <c:f>Data!$F$2:$F$274</c:f>
              <c:numCache>
                <c:formatCode>0.00E+00</c:formatCode>
                <c:ptCount val="273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183669158592.418</c:v>
                </c:pt>
                <c:pt idx="13">
                  <c:v>105949229188.84599</c:v>
                </c:pt>
                <c:pt idx="14">
                  <c:v>155884007386.62399</c:v>
                </c:pt>
                <c:pt idx="15">
                  <c:v>628241875011.80603</c:v>
                </c:pt>
                <c:pt idx="16">
                  <c:v>380843090387.12701</c:v>
                </c:pt>
                <c:pt idx="17">
                  <c:v>398112065653.08301</c:v>
                </c:pt>
                <c:pt idx="18">
                  <c:v>591543374203.12695</c:v>
                </c:pt>
                <c:pt idx="19">
                  <c:v>355796595207.59802</c:v>
                </c:pt>
                <c:pt idx="20">
                  <c:v>147173547820.505</c:v>
                </c:pt>
                <c:pt idx="21">
                  <c:v>82603592930.341705</c:v>
                </c:pt>
                <c:pt idx="22">
                  <c:v>60301410692.998199</c:v>
                </c:pt>
                <c:pt idx="23">
                  <c:v>250972289472.08301</c:v>
                </c:pt>
                <c:pt idx="24">
                  <c:v>229174237489.362</c:v>
                </c:pt>
                <c:pt idx="25">
                  <c:v>192572610984.755</c:v>
                </c:pt>
                <c:pt idx="26">
                  <c:v>279163823689.638</c:v>
                </c:pt>
                <c:pt idx="27">
                  <c:v>311462064627.98798</c:v>
                </c:pt>
                <c:pt idx="29">
                  <c:v>1734530560835.77</c:v>
                </c:pt>
                <c:pt idx="30">
                  <c:v>3320821175386.48</c:v>
                </c:pt>
                <c:pt idx="31">
                  <c:v>6739812775731.8496</c:v>
                </c:pt>
                <c:pt idx="32">
                  <c:v>4641492165880.1797</c:v>
                </c:pt>
                <c:pt idx="33">
                  <c:v>3132717258144.8101</c:v>
                </c:pt>
                <c:pt idx="34">
                  <c:v>2511963755222.6699</c:v>
                </c:pt>
                <c:pt idx="35">
                  <c:v>1536015507064.48</c:v>
                </c:pt>
                <c:pt idx="36">
                  <c:v>1281332264720.99</c:v>
                </c:pt>
                <c:pt idx="37">
                  <c:v>1516728388378.73</c:v>
                </c:pt>
                <c:pt idx="38">
                  <c:v>550585861642.15198</c:v>
                </c:pt>
                <c:pt idx="39">
                  <c:v>332932764965.84497</c:v>
                </c:pt>
                <c:pt idx="40">
                  <c:v>496195781028.711</c:v>
                </c:pt>
                <c:pt idx="41">
                  <c:v>633426938443.51099</c:v>
                </c:pt>
                <c:pt idx="42">
                  <c:v>287044251912.29602</c:v>
                </c:pt>
                <c:pt idx="43">
                  <c:v>358077267514.263</c:v>
                </c:pt>
                <c:pt idx="44">
                  <c:v>0</c:v>
                </c:pt>
                <c:pt idx="45">
                  <c:v>442761259517.72302</c:v>
                </c:pt>
                <c:pt idx="46">
                  <c:v>276882010903.008</c:v>
                </c:pt>
                <c:pt idx="47">
                  <c:v>882397402872.65405</c:v>
                </c:pt>
                <c:pt idx="48">
                  <c:v>908192924044.78699</c:v>
                </c:pt>
                <c:pt idx="49">
                  <c:v>628859770887.45203</c:v>
                </c:pt>
                <c:pt idx="50">
                  <c:v>819109997600.40405</c:v>
                </c:pt>
                <c:pt idx="51">
                  <c:v>462422896294.43597</c:v>
                </c:pt>
                <c:pt idx="52">
                  <c:v>1497587412882.9399</c:v>
                </c:pt>
                <c:pt idx="53">
                  <c:v>874294716299.60205</c:v>
                </c:pt>
                <c:pt idx="54">
                  <c:v>202724822208.01401</c:v>
                </c:pt>
                <c:pt idx="55">
                  <c:v>970436358727.58997</c:v>
                </c:pt>
                <c:pt idx="56">
                  <c:v>511120724030.96802</c:v>
                </c:pt>
                <c:pt idx="57">
                  <c:v>721777872871.302</c:v>
                </c:pt>
                <c:pt idx="58">
                  <c:v>532789079117.927</c:v>
                </c:pt>
                <c:pt idx="59">
                  <c:v>193924576238.32999</c:v>
                </c:pt>
                <c:pt idx="60">
                  <c:v>303317400812.68201</c:v>
                </c:pt>
                <c:pt idx="61">
                  <c:v>223915469161.616</c:v>
                </c:pt>
                <c:pt idx="62">
                  <c:v>236369402632.64801</c:v>
                </c:pt>
                <c:pt idx="63">
                  <c:v>65163238615.878197</c:v>
                </c:pt>
                <c:pt idx="64">
                  <c:v>0</c:v>
                </c:pt>
                <c:pt idx="65">
                  <c:v>433264432415.69202</c:v>
                </c:pt>
                <c:pt idx="66">
                  <c:v>723940337011.53601</c:v>
                </c:pt>
                <c:pt idx="67">
                  <c:v>308152925163.56897</c:v>
                </c:pt>
                <c:pt idx="68">
                  <c:v>814089782142.13</c:v>
                </c:pt>
                <c:pt idx="69">
                  <c:v>243523912150.034</c:v>
                </c:pt>
                <c:pt idx="70">
                  <c:v>394499223332.87299</c:v>
                </c:pt>
                <c:pt idx="71">
                  <c:v>683212639825.30896</c:v>
                </c:pt>
                <c:pt idx="72">
                  <c:v>293299978250.38</c:v>
                </c:pt>
                <c:pt idx="73">
                  <c:v>437844385247.63898</c:v>
                </c:pt>
                <c:pt idx="74">
                  <c:v>772377576592.47095</c:v>
                </c:pt>
                <c:pt idx="75">
                  <c:v>1391965160123.0701</c:v>
                </c:pt>
                <c:pt idx="76">
                  <c:v>2037419445215.75</c:v>
                </c:pt>
                <c:pt idx="77">
                  <c:v>529856411633.26801</c:v>
                </c:pt>
                <c:pt idx="78">
                  <c:v>606966211966.75305</c:v>
                </c:pt>
                <c:pt idx="79">
                  <c:v>117330968614.974</c:v>
                </c:pt>
                <c:pt idx="80">
                  <c:v>1410703046910.55</c:v>
                </c:pt>
                <c:pt idx="81">
                  <c:v>1978738247579.24</c:v>
                </c:pt>
                <c:pt idx="82">
                  <c:v>2042104215371.1299</c:v>
                </c:pt>
                <c:pt idx="83">
                  <c:v>1331372695768.53</c:v>
                </c:pt>
                <c:pt idx="84">
                  <c:v>2403677531664.77</c:v>
                </c:pt>
                <c:pt idx="85">
                  <c:v>1793701710824.3201</c:v>
                </c:pt>
                <c:pt idx="86">
                  <c:v>4285888004898.5601</c:v>
                </c:pt>
                <c:pt idx="87">
                  <c:v>2543437928855.8198</c:v>
                </c:pt>
                <c:pt idx="88">
                  <c:v>2233744857683.23</c:v>
                </c:pt>
                <c:pt idx="89">
                  <c:v>2457920550880.0801</c:v>
                </c:pt>
                <c:pt idx="90">
                  <c:v>4630537111071.0703</c:v>
                </c:pt>
                <c:pt idx="92">
                  <c:v>8092741882826.96</c:v>
                </c:pt>
                <c:pt idx="93">
                  <c:v>4169591951311.8501</c:v>
                </c:pt>
                <c:pt idx="94">
                  <c:v>8604875010694.7598</c:v>
                </c:pt>
                <c:pt idx="95">
                  <c:v>5034136646461.7998</c:v>
                </c:pt>
                <c:pt idx="96">
                  <c:v>5368036222665.0801</c:v>
                </c:pt>
                <c:pt idx="97">
                  <c:v>2153675723239.9199</c:v>
                </c:pt>
                <c:pt idx="98">
                  <c:v>2269507358728.8101</c:v>
                </c:pt>
                <c:pt idx="99">
                  <c:v>997980520978.11304</c:v>
                </c:pt>
                <c:pt idx="100">
                  <c:v>2160969125401.5701</c:v>
                </c:pt>
                <c:pt idx="101">
                  <c:v>1416725845390.22</c:v>
                </c:pt>
                <c:pt idx="102">
                  <c:v>5611329061831.6699</c:v>
                </c:pt>
                <c:pt idx="103">
                  <c:v>3862991703541.8999</c:v>
                </c:pt>
                <c:pt idx="104">
                  <c:v>6764167901170.9297</c:v>
                </c:pt>
                <c:pt idx="105">
                  <c:v>3566197543164.4102</c:v>
                </c:pt>
                <c:pt idx="106">
                  <c:v>4736339729421.5996</c:v>
                </c:pt>
                <c:pt idx="107">
                  <c:v>2785960175955.79</c:v>
                </c:pt>
                <c:pt idx="108">
                  <c:v>1948075224505.01</c:v>
                </c:pt>
                <c:pt idx="109">
                  <c:v>2122763105848.74</c:v>
                </c:pt>
                <c:pt idx="110">
                  <c:v>2555852005603.1201</c:v>
                </c:pt>
                <c:pt idx="111">
                  <c:v>2023161451562.0801</c:v>
                </c:pt>
                <c:pt idx="112">
                  <c:v>1039457700637.45</c:v>
                </c:pt>
                <c:pt idx="113">
                  <c:v>2272028591726.9102</c:v>
                </c:pt>
                <c:pt idx="114">
                  <c:v>3997842234675.4302</c:v>
                </c:pt>
                <c:pt idx="115">
                  <c:v>5269610171027.71</c:v>
                </c:pt>
                <c:pt idx="116">
                  <c:v>4736531662741.0996</c:v>
                </c:pt>
                <c:pt idx="117">
                  <c:v>4808690535301.7598</c:v>
                </c:pt>
                <c:pt idx="118">
                  <c:v>6174225219488.8701</c:v>
                </c:pt>
                <c:pt idx="119">
                  <c:v>5954648476930.1699</c:v>
                </c:pt>
                <c:pt idx="120">
                  <c:v>1652293625446.76</c:v>
                </c:pt>
                <c:pt idx="121">
                  <c:v>1145422104522.6799</c:v>
                </c:pt>
                <c:pt idx="122">
                  <c:v>1820980235312.51</c:v>
                </c:pt>
                <c:pt idx="123">
                  <c:v>340305015356.42297</c:v>
                </c:pt>
                <c:pt idx="124">
                  <c:v>353856366640.034</c:v>
                </c:pt>
                <c:pt idx="125">
                  <c:v>145287137647.151</c:v>
                </c:pt>
                <c:pt idx="126">
                  <c:v>305086059256.03601</c:v>
                </c:pt>
                <c:pt idx="127">
                  <c:v>2702892298249.6802</c:v>
                </c:pt>
                <c:pt idx="128">
                  <c:v>1695042245403.8799</c:v>
                </c:pt>
                <c:pt idx="129">
                  <c:v>2723415653407.0098</c:v>
                </c:pt>
                <c:pt idx="130">
                  <c:v>2618641195151.0498</c:v>
                </c:pt>
                <c:pt idx="131">
                  <c:v>1449297219105.22</c:v>
                </c:pt>
                <c:pt idx="132">
                  <c:v>8221671890118.25</c:v>
                </c:pt>
                <c:pt idx="133">
                  <c:v>638517298277.89795</c:v>
                </c:pt>
                <c:pt idx="134">
                  <c:v>3604465393041.1899</c:v>
                </c:pt>
                <c:pt idx="135">
                  <c:v>2480158711018.27</c:v>
                </c:pt>
                <c:pt idx="136">
                  <c:v>2346043264382.7598</c:v>
                </c:pt>
                <c:pt idx="137">
                  <c:v>372450583085.328</c:v>
                </c:pt>
                <c:pt idx="138">
                  <c:v>2135579150881.6499</c:v>
                </c:pt>
                <c:pt idx="139">
                  <c:v>2616176741169.2598</c:v>
                </c:pt>
                <c:pt idx="140">
                  <c:v>1119121328244.3999</c:v>
                </c:pt>
                <c:pt idx="141">
                  <c:v>2695463574875.9702</c:v>
                </c:pt>
                <c:pt idx="142">
                  <c:v>602488628176.82996</c:v>
                </c:pt>
                <c:pt idx="144">
                  <c:v>1167639244681.3201</c:v>
                </c:pt>
                <c:pt idx="145">
                  <c:v>1264843150584.8701</c:v>
                </c:pt>
                <c:pt idx="146">
                  <c:v>791347822824.99805</c:v>
                </c:pt>
                <c:pt idx="147">
                  <c:v>1247236491588.26</c:v>
                </c:pt>
                <c:pt idx="148">
                  <c:v>428492695664.55402</c:v>
                </c:pt>
                <c:pt idx="149">
                  <c:v>891258739230.44202</c:v>
                </c:pt>
                <c:pt idx="150">
                  <c:v>1209682715818.52</c:v>
                </c:pt>
                <c:pt idx="151">
                  <c:v>467918827009.82098</c:v>
                </c:pt>
                <c:pt idx="152">
                  <c:v>2542166908714.3999</c:v>
                </c:pt>
                <c:pt idx="153">
                  <c:v>3401340633017.04</c:v>
                </c:pt>
                <c:pt idx="154">
                  <c:v>5263855549674.5098</c:v>
                </c:pt>
                <c:pt idx="155">
                  <c:v>6140821925299.2695</c:v>
                </c:pt>
                <c:pt idx="156">
                  <c:v>4618350294810.5703</c:v>
                </c:pt>
                <c:pt idx="157">
                  <c:v>2094963075147.72</c:v>
                </c:pt>
                <c:pt idx="158">
                  <c:v>3792251539402.8799</c:v>
                </c:pt>
                <c:pt idx="159">
                  <c:v>3248360994485.0498</c:v>
                </c:pt>
                <c:pt idx="160">
                  <c:v>1210840852890.3999</c:v>
                </c:pt>
                <c:pt idx="161">
                  <c:v>1146392219462.77</c:v>
                </c:pt>
                <c:pt idx="162">
                  <c:v>889208711399.49902</c:v>
                </c:pt>
                <c:pt idx="163">
                  <c:v>179292061163.01801</c:v>
                </c:pt>
                <c:pt idx="164">
                  <c:v>172550416393.07501</c:v>
                </c:pt>
                <c:pt idx="165">
                  <c:v>692905831405.56104</c:v>
                </c:pt>
                <c:pt idx="166">
                  <c:v>195596729176.47501</c:v>
                </c:pt>
                <c:pt idx="167">
                  <c:v>245767723089.07999</c:v>
                </c:pt>
                <c:pt idx="169">
                  <c:v>111986114661.987</c:v>
                </c:pt>
                <c:pt idx="170">
                  <c:v>65332458121.933899</c:v>
                </c:pt>
                <c:pt idx="171">
                  <c:v>268871289620.42099</c:v>
                </c:pt>
                <c:pt idx="172">
                  <c:v>171131706106.827</c:v>
                </c:pt>
                <c:pt idx="173">
                  <c:v>869695966596.29504</c:v>
                </c:pt>
                <c:pt idx="174">
                  <c:v>315739939763.52301</c:v>
                </c:pt>
                <c:pt idx="175">
                  <c:v>1162815938150.1799</c:v>
                </c:pt>
                <c:pt idx="176">
                  <c:v>397628605171.62598</c:v>
                </c:pt>
                <c:pt idx="177">
                  <c:v>559444426967.70105</c:v>
                </c:pt>
                <c:pt idx="178">
                  <c:v>826565220547.28601</c:v>
                </c:pt>
                <c:pt idx="179">
                  <c:v>875733417364.86206</c:v>
                </c:pt>
                <c:pt idx="180">
                  <c:v>704822499563.92102</c:v>
                </c:pt>
                <c:pt idx="181">
                  <c:v>1769495601687.75</c:v>
                </c:pt>
                <c:pt idx="182">
                  <c:v>829192134232.84802</c:v>
                </c:pt>
                <c:pt idx="183">
                  <c:v>1373971157452.05</c:v>
                </c:pt>
                <c:pt idx="184">
                  <c:v>3281604749196.23</c:v>
                </c:pt>
                <c:pt idx="185">
                  <c:v>1109840431045.3</c:v>
                </c:pt>
                <c:pt idx="186">
                  <c:v>3271850260271.4199</c:v>
                </c:pt>
                <c:pt idx="187">
                  <c:v>1281421145995.52</c:v>
                </c:pt>
                <c:pt idx="188">
                  <c:v>2797989973523.5</c:v>
                </c:pt>
                <c:pt idx="189">
                  <c:v>3570407444397.3501</c:v>
                </c:pt>
                <c:pt idx="190">
                  <c:v>7961020863296.4805</c:v>
                </c:pt>
                <c:pt idx="191">
                  <c:v>7655316854325.4199</c:v>
                </c:pt>
                <c:pt idx="192">
                  <c:v>9180032293601.2109</c:v>
                </c:pt>
                <c:pt idx="193">
                  <c:v>14909153560505.4</c:v>
                </c:pt>
                <c:pt idx="194">
                  <c:v>10422834618550.6</c:v>
                </c:pt>
                <c:pt idx="196">
                  <c:v>680999938840.89099</c:v>
                </c:pt>
                <c:pt idx="197">
                  <c:v>3938436939682.6899</c:v>
                </c:pt>
                <c:pt idx="198">
                  <c:v>2326577911593.29</c:v>
                </c:pt>
                <c:pt idx="199">
                  <c:v>3187139418558.1499</c:v>
                </c:pt>
                <c:pt idx="200">
                  <c:v>1415062925776.3401</c:v>
                </c:pt>
                <c:pt idx="201">
                  <c:v>1886510418855.3899</c:v>
                </c:pt>
                <c:pt idx="202">
                  <c:v>641000292569.74304</c:v>
                </c:pt>
                <c:pt idx="203">
                  <c:v>1057710824289.3</c:v>
                </c:pt>
                <c:pt idx="204">
                  <c:v>93256953525.110703</c:v>
                </c:pt>
                <c:pt idx="205">
                  <c:v>302838080864.33398</c:v>
                </c:pt>
                <c:pt idx="206">
                  <c:v>596835548537.38794</c:v>
                </c:pt>
                <c:pt idx="207">
                  <c:v>389163041498.14203</c:v>
                </c:pt>
                <c:pt idx="208">
                  <c:v>399805946834.49103</c:v>
                </c:pt>
                <c:pt idx="209">
                  <c:v>0</c:v>
                </c:pt>
                <c:pt idx="210">
                  <c:v>251342384549.54401</c:v>
                </c:pt>
                <c:pt idx="211">
                  <c:v>381454293928.40997</c:v>
                </c:pt>
                <c:pt idx="212">
                  <c:v>776641575602.94495</c:v>
                </c:pt>
                <c:pt idx="213">
                  <c:v>263416358091.92599</c:v>
                </c:pt>
                <c:pt idx="214">
                  <c:v>144830289611.80701</c:v>
                </c:pt>
                <c:pt idx="215">
                  <c:v>0</c:v>
                </c:pt>
                <c:pt idx="216">
                  <c:v>276659904556.24402</c:v>
                </c:pt>
                <c:pt idx="217">
                  <c:v>1051823816404.23</c:v>
                </c:pt>
                <c:pt idx="218">
                  <c:v>1170581843677.8201</c:v>
                </c:pt>
                <c:pt idx="219">
                  <c:v>518928843021.77002</c:v>
                </c:pt>
                <c:pt idx="220">
                  <c:v>0</c:v>
                </c:pt>
                <c:pt idx="221">
                  <c:v>1675887105398.45</c:v>
                </c:pt>
                <c:pt idx="222">
                  <c:v>2865650694959.6699</c:v>
                </c:pt>
                <c:pt idx="223">
                  <c:v>2421409238772.4702</c:v>
                </c:pt>
                <c:pt idx="224">
                  <c:v>684911701398.87305</c:v>
                </c:pt>
                <c:pt idx="225">
                  <c:v>1068676113648.6</c:v>
                </c:pt>
                <c:pt idx="226">
                  <c:v>933231596382.78003</c:v>
                </c:pt>
                <c:pt idx="228">
                  <c:v>1149597497947.4399</c:v>
                </c:pt>
                <c:pt idx="229">
                  <c:v>1209650088144.3999</c:v>
                </c:pt>
                <c:pt idx="230">
                  <c:v>1462994719224.8799</c:v>
                </c:pt>
                <c:pt idx="231">
                  <c:v>2861729220015.2002</c:v>
                </c:pt>
                <c:pt idx="233">
                  <c:v>7352166982401.6602</c:v>
                </c:pt>
                <c:pt idx="234">
                  <c:v>6230164878832.9404</c:v>
                </c:pt>
                <c:pt idx="235">
                  <c:v>6455965747190.1904</c:v>
                </c:pt>
                <c:pt idx="236">
                  <c:v>3526577754083.96</c:v>
                </c:pt>
                <c:pt idx="237">
                  <c:v>6366685297553.3496</c:v>
                </c:pt>
                <c:pt idx="238">
                  <c:v>4778460436888.0996</c:v>
                </c:pt>
                <c:pt idx="239">
                  <c:v>4152311990206.9902</c:v>
                </c:pt>
                <c:pt idx="240">
                  <c:v>2967717821122.0698</c:v>
                </c:pt>
                <c:pt idx="241">
                  <c:v>2388457520733.9702</c:v>
                </c:pt>
                <c:pt idx="242">
                  <c:v>22248948210.940201</c:v>
                </c:pt>
                <c:pt idx="243">
                  <c:v>7231411943745.04</c:v>
                </c:pt>
                <c:pt idx="244">
                  <c:v>2070764646731.1499</c:v>
                </c:pt>
                <c:pt idx="245">
                  <c:v>4060767752225.6201</c:v>
                </c:pt>
                <c:pt idx="246">
                  <c:v>3994822920226.46</c:v>
                </c:pt>
                <c:pt idx="249">
                  <c:v>1487190971368.9099</c:v>
                </c:pt>
                <c:pt idx="250">
                  <c:v>1728972170292.95</c:v>
                </c:pt>
                <c:pt idx="251">
                  <c:v>1508828856873.71</c:v>
                </c:pt>
                <c:pt idx="252">
                  <c:v>1048749683223.16</c:v>
                </c:pt>
                <c:pt idx="253">
                  <c:v>879567233190.47998</c:v>
                </c:pt>
                <c:pt idx="254">
                  <c:v>914446738827.23206</c:v>
                </c:pt>
                <c:pt idx="255">
                  <c:v>542459325165.172</c:v>
                </c:pt>
                <c:pt idx="256">
                  <c:v>779594366341.32202</c:v>
                </c:pt>
                <c:pt idx="257">
                  <c:v>499521245108.66901</c:v>
                </c:pt>
                <c:pt idx="258">
                  <c:v>517133887008.59198</c:v>
                </c:pt>
                <c:pt idx="259">
                  <c:v>734996280261.19995</c:v>
                </c:pt>
                <c:pt idx="260">
                  <c:v>278950425153.52899</c:v>
                </c:pt>
                <c:pt idx="261">
                  <c:v>591766710020.40295</c:v>
                </c:pt>
                <c:pt idx="262">
                  <c:v>1218723431861.0801</c:v>
                </c:pt>
                <c:pt idx="263">
                  <c:v>1096292779915.23</c:v>
                </c:pt>
                <c:pt idx="264">
                  <c:v>586089614193.16699</c:v>
                </c:pt>
                <c:pt idx="265">
                  <c:v>468672696045.159</c:v>
                </c:pt>
                <c:pt idx="266">
                  <c:v>914977907375.27698</c:v>
                </c:pt>
                <c:pt idx="267">
                  <c:v>1661749355346.23</c:v>
                </c:pt>
                <c:pt idx="268">
                  <c:v>2133963531419.45</c:v>
                </c:pt>
                <c:pt idx="269">
                  <c:v>1694963547273.55</c:v>
                </c:pt>
                <c:pt idx="270">
                  <c:v>1061370105262.66</c:v>
                </c:pt>
                <c:pt idx="271">
                  <c:v>956941275737.97705</c:v>
                </c:pt>
                <c:pt idx="272">
                  <c:v>1451608348559.3401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3-49D3-830B-6888E7DFF7BD}"/>
            </c:ext>
          </c:extLst>
        </c:ser>
        <c:ser>
          <c:idx val="1"/>
          <c:order val="1"/>
          <c:tx>
            <c:v>SARS-CoV-2 Moving Average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Data!$A$2:$A$274</c:f>
              <c:strCache>
                <c:ptCount val="273"/>
                <c:pt idx="0">
                  <c:v>2020_14</c:v>
                </c:pt>
                <c:pt idx="1">
                  <c:v>2020_15</c:v>
                </c:pt>
                <c:pt idx="2">
                  <c:v>2020_16</c:v>
                </c:pt>
                <c:pt idx="3">
                  <c:v>2020_17</c:v>
                </c:pt>
                <c:pt idx="4">
                  <c:v>2020_18</c:v>
                </c:pt>
                <c:pt idx="5">
                  <c:v>2020_19</c:v>
                </c:pt>
                <c:pt idx="6">
                  <c:v>2020_20</c:v>
                </c:pt>
                <c:pt idx="7">
                  <c:v>2020_21</c:v>
                </c:pt>
                <c:pt idx="8">
                  <c:v>2020_22</c:v>
                </c:pt>
                <c:pt idx="9">
                  <c:v>2020_23</c:v>
                </c:pt>
                <c:pt idx="10">
                  <c:v>2020_24</c:v>
                </c:pt>
                <c:pt idx="11">
                  <c:v>2020_25</c:v>
                </c:pt>
                <c:pt idx="12">
                  <c:v>2020_26</c:v>
                </c:pt>
                <c:pt idx="13">
                  <c:v>2020_27</c:v>
                </c:pt>
                <c:pt idx="14">
                  <c:v>2020_28</c:v>
                </c:pt>
                <c:pt idx="15">
                  <c:v>2020_29</c:v>
                </c:pt>
                <c:pt idx="16">
                  <c:v>2020_30</c:v>
                </c:pt>
                <c:pt idx="17">
                  <c:v>2020_31</c:v>
                </c:pt>
                <c:pt idx="18">
                  <c:v>2020_32</c:v>
                </c:pt>
                <c:pt idx="19">
                  <c:v>2020_33</c:v>
                </c:pt>
                <c:pt idx="20">
                  <c:v>2020_34</c:v>
                </c:pt>
                <c:pt idx="21">
                  <c:v>2020_35</c:v>
                </c:pt>
                <c:pt idx="22">
                  <c:v>2020_36</c:v>
                </c:pt>
                <c:pt idx="23">
                  <c:v>2020_37</c:v>
                </c:pt>
                <c:pt idx="24">
                  <c:v>2020_38</c:v>
                </c:pt>
                <c:pt idx="25">
                  <c:v>2020_39</c:v>
                </c:pt>
                <c:pt idx="26">
                  <c:v>2020_40</c:v>
                </c:pt>
                <c:pt idx="27">
                  <c:v>2020_41</c:v>
                </c:pt>
                <c:pt idx="28">
                  <c:v>2020_42</c:v>
                </c:pt>
                <c:pt idx="29">
                  <c:v>2020_43</c:v>
                </c:pt>
                <c:pt idx="30">
                  <c:v>2020_44</c:v>
                </c:pt>
                <c:pt idx="31">
                  <c:v>2020_45</c:v>
                </c:pt>
                <c:pt idx="32">
                  <c:v>2020_46</c:v>
                </c:pt>
                <c:pt idx="33">
                  <c:v>2020_47</c:v>
                </c:pt>
                <c:pt idx="34">
                  <c:v>2020_48</c:v>
                </c:pt>
                <c:pt idx="35">
                  <c:v>2020_49</c:v>
                </c:pt>
                <c:pt idx="36">
                  <c:v>2020_50</c:v>
                </c:pt>
                <c:pt idx="37">
                  <c:v>2020_51</c:v>
                </c:pt>
                <c:pt idx="38">
                  <c:v>2020_52</c:v>
                </c:pt>
                <c:pt idx="39">
                  <c:v>2020_53</c:v>
                </c:pt>
                <c:pt idx="40">
                  <c:v>2021_01</c:v>
                </c:pt>
                <c:pt idx="41">
                  <c:v>2021_02</c:v>
                </c:pt>
                <c:pt idx="42">
                  <c:v>2021_03</c:v>
                </c:pt>
                <c:pt idx="43">
                  <c:v>2021_04</c:v>
                </c:pt>
                <c:pt idx="44">
                  <c:v>2021_05</c:v>
                </c:pt>
                <c:pt idx="45">
                  <c:v>2021_06</c:v>
                </c:pt>
                <c:pt idx="46">
                  <c:v>2021_07</c:v>
                </c:pt>
                <c:pt idx="47">
                  <c:v>2021_08</c:v>
                </c:pt>
                <c:pt idx="48">
                  <c:v>2021_09</c:v>
                </c:pt>
                <c:pt idx="49">
                  <c:v>2021_10</c:v>
                </c:pt>
                <c:pt idx="50">
                  <c:v>2021_11</c:v>
                </c:pt>
                <c:pt idx="51">
                  <c:v>2021_12</c:v>
                </c:pt>
                <c:pt idx="52">
                  <c:v>2021_13</c:v>
                </c:pt>
                <c:pt idx="53">
                  <c:v>2021_14</c:v>
                </c:pt>
                <c:pt idx="54">
                  <c:v>2021_15</c:v>
                </c:pt>
                <c:pt idx="55">
                  <c:v>2021_16</c:v>
                </c:pt>
                <c:pt idx="56">
                  <c:v>2021_17</c:v>
                </c:pt>
                <c:pt idx="57">
                  <c:v>2021_18</c:v>
                </c:pt>
                <c:pt idx="58">
                  <c:v>2021_19</c:v>
                </c:pt>
                <c:pt idx="59">
                  <c:v>2021_20</c:v>
                </c:pt>
                <c:pt idx="60">
                  <c:v>2021_21</c:v>
                </c:pt>
                <c:pt idx="61">
                  <c:v>2021_22</c:v>
                </c:pt>
                <c:pt idx="62">
                  <c:v>2021_23</c:v>
                </c:pt>
                <c:pt idx="63">
                  <c:v>2021_24</c:v>
                </c:pt>
                <c:pt idx="64">
                  <c:v>2021_25</c:v>
                </c:pt>
                <c:pt idx="65">
                  <c:v>2021_26</c:v>
                </c:pt>
                <c:pt idx="66">
                  <c:v>2021_27</c:v>
                </c:pt>
                <c:pt idx="67">
                  <c:v>2021_28</c:v>
                </c:pt>
                <c:pt idx="68">
                  <c:v>2021_29</c:v>
                </c:pt>
                <c:pt idx="69">
                  <c:v>2021_30</c:v>
                </c:pt>
                <c:pt idx="70">
                  <c:v>2021_31</c:v>
                </c:pt>
                <c:pt idx="71">
                  <c:v>2021_32</c:v>
                </c:pt>
                <c:pt idx="72">
                  <c:v>2021_33</c:v>
                </c:pt>
                <c:pt idx="73">
                  <c:v>2021_34</c:v>
                </c:pt>
                <c:pt idx="74">
                  <c:v>2021_35</c:v>
                </c:pt>
                <c:pt idx="75">
                  <c:v>2021_36</c:v>
                </c:pt>
                <c:pt idx="76">
                  <c:v>2021_37</c:v>
                </c:pt>
                <c:pt idx="77">
                  <c:v>2021_38</c:v>
                </c:pt>
                <c:pt idx="78">
                  <c:v>2021_39</c:v>
                </c:pt>
                <c:pt idx="79">
                  <c:v>2021_40</c:v>
                </c:pt>
                <c:pt idx="80">
                  <c:v>2021_41</c:v>
                </c:pt>
                <c:pt idx="81">
                  <c:v>2021_42</c:v>
                </c:pt>
                <c:pt idx="82">
                  <c:v>2021_43</c:v>
                </c:pt>
                <c:pt idx="83">
                  <c:v>2021_44</c:v>
                </c:pt>
                <c:pt idx="84">
                  <c:v>2021_45</c:v>
                </c:pt>
                <c:pt idx="85">
                  <c:v>2021_46</c:v>
                </c:pt>
                <c:pt idx="86">
                  <c:v>2021_47</c:v>
                </c:pt>
                <c:pt idx="87">
                  <c:v>2021_48</c:v>
                </c:pt>
                <c:pt idx="88">
                  <c:v>2021_49</c:v>
                </c:pt>
                <c:pt idx="89">
                  <c:v>2021_50</c:v>
                </c:pt>
                <c:pt idx="90">
                  <c:v>2021_51</c:v>
                </c:pt>
                <c:pt idx="91">
                  <c:v>2021_52</c:v>
                </c:pt>
                <c:pt idx="92">
                  <c:v>2022_01</c:v>
                </c:pt>
                <c:pt idx="93">
                  <c:v>2022_02</c:v>
                </c:pt>
                <c:pt idx="94">
                  <c:v>2022_03</c:v>
                </c:pt>
                <c:pt idx="95">
                  <c:v>2022_04</c:v>
                </c:pt>
                <c:pt idx="96">
                  <c:v>2022_05</c:v>
                </c:pt>
                <c:pt idx="97">
                  <c:v>2022_06</c:v>
                </c:pt>
                <c:pt idx="98">
                  <c:v>2022_07</c:v>
                </c:pt>
                <c:pt idx="99">
                  <c:v>2022_08</c:v>
                </c:pt>
                <c:pt idx="100">
                  <c:v>2022_09</c:v>
                </c:pt>
                <c:pt idx="101">
                  <c:v>2022_10</c:v>
                </c:pt>
                <c:pt idx="102">
                  <c:v>2022_11</c:v>
                </c:pt>
                <c:pt idx="103">
                  <c:v>2022_12</c:v>
                </c:pt>
                <c:pt idx="104">
                  <c:v>2022_13</c:v>
                </c:pt>
                <c:pt idx="105">
                  <c:v>2022_14</c:v>
                </c:pt>
                <c:pt idx="106">
                  <c:v>2022_15</c:v>
                </c:pt>
                <c:pt idx="107">
                  <c:v>2022_16</c:v>
                </c:pt>
                <c:pt idx="108">
                  <c:v>2022_17</c:v>
                </c:pt>
                <c:pt idx="109">
                  <c:v>2022_18</c:v>
                </c:pt>
                <c:pt idx="110">
                  <c:v>2022_19</c:v>
                </c:pt>
                <c:pt idx="111">
                  <c:v>2022_20</c:v>
                </c:pt>
                <c:pt idx="112">
                  <c:v>2022_21</c:v>
                </c:pt>
                <c:pt idx="113">
                  <c:v>2022_22</c:v>
                </c:pt>
                <c:pt idx="114">
                  <c:v>2022_23</c:v>
                </c:pt>
                <c:pt idx="115">
                  <c:v>2022_24</c:v>
                </c:pt>
                <c:pt idx="116">
                  <c:v>2022_25</c:v>
                </c:pt>
                <c:pt idx="117">
                  <c:v>2022_26</c:v>
                </c:pt>
                <c:pt idx="118">
                  <c:v>2022_27</c:v>
                </c:pt>
                <c:pt idx="119">
                  <c:v>2022_28</c:v>
                </c:pt>
                <c:pt idx="120">
                  <c:v>2022_29</c:v>
                </c:pt>
                <c:pt idx="121">
                  <c:v>2022_30</c:v>
                </c:pt>
                <c:pt idx="122">
                  <c:v>2022_31</c:v>
                </c:pt>
                <c:pt idx="123">
                  <c:v>2022_32</c:v>
                </c:pt>
                <c:pt idx="124">
                  <c:v>2022_33</c:v>
                </c:pt>
                <c:pt idx="125">
                  <c:v>2022_34</c:v>
                </c:pt>
                <c:pt idx="126">
                  <c:v>2022_35</c:v>
                </c:pt>
                <c:pt idx="127">
                  <c:v>2022_36</c:v>
                </c:pt>
                <c:pt idx="128">
                  <c:v>2022_37</c:v>
                </c:pt>
                <c:pt idx="129">
                  <c:v>2022_38</c:v>
                </c:pt>
                <c:pt idx="130">
                  <c:v>2022_39</c:v>
                </c:pt>
                <c:pt idx="131">
                  <c:v>2022_40</c:v>
                </c:pt>
                <c:pt idx="132">
                  <c:v>2022_41</c:v>
                </c:pt>
                <c:pt idx="133">
                  <c:v>2022_42</c:v>
                </c:pt>
                <c:pt idx="134">
                  <c:v>2022_43</c:v>
                </c:pt>
                <c:pt idx="135">
                  <c:v>2022_44</c:v>
                </c:pt>
                <c:pt idx="136">
                  <c:v>2022_45</c:v>
                </c:pt>
                <c:pt idx="137">
                  <c:v>2022_46</c:v>
                </c:pt>
                <c:pt idx="138">
                  <c:v>2022_47</c:v>
                </c:pt>
                <c:pt idx="139">
                  <c:v>2022_48</c:v>
                </c:pt>
                <c:pt idx="140">
                  <c:v>2022_49</c:v>
                </c:pt>
                <c:pt idx="141">
                  <c:v>2022_50</c:v>
                </c:pt>
                <c:pt idx="142">
                  <c:v>2022_51</c:v>
                </c:pt>
                <c:pt idx="143">
                  <c:v>2022_52</c:v>
                </c:pt>
                <c:pt idx="144">
                  <c:v>2023_01</c:v>
                </c:pt>
                <c:pt idx="145">
                  <c:v>2023_02</c:v>
                </c:pt>
                <c:pt idx="146">
                  <c:v>2023_03</c:v>
                </c:pt>
                <c:pt idx="147">
                  <c:v>2023_04</c:v>
                </c:pt>
                <c:pt idx="148">
                  <c:v>2023_05</c:v>
                </c:pt>
                <c:pt idx="149">
                  <c:v>2023_06</c:v>
                </c:pt>
                <c:pt idx="150">
                  <c:v>2023_07</c:v>
                </c:pt>
                <c:pt idx="151">
                  <c:v>2023_08</c:v>
                </c:pt>
                <c:pt idx="152">
                  <c:v>2023_09</c:v>
                </c:pt>
                <c:pt idx="153">
                  <c:v>2023_10</c:v>
                </c:pt>
                <c:pt idx="154">
                  <c:v>2023_11</c:v>
                </c:pt>
                <c:pt idx="155">
                  <c:v>2023_12</c:v>
                </c:pt>
                <c:pt idx="156">
                  <c:v>2023_13</c:v>
                </c:pt>
                <c:pt idx="157">
                  <c:v>2023_14</c:v>
                </c:pt>
                <c:pt idx="158">
                  <c:v>2023_15</c:v>
                </c:pt>
                <c:pt idx="159">
                  <c:v>2023_16</c:v>
                </c:pt>
                <c:pt idx="160">
                  <c:v>2023_17</c:v>
                </c:pt>
                <c:pt idx="161">
                  <c:v>2023_18</c:v>
                </c:pt>
                <c:pt idx="162">
                  <c:v>2023_19</c:v>
                </c:pt>
                <c:pt idx="163">
                  <c:v>2023_20</c:v>
                </c:pt>
                <c:pt idx="164">
                  <c:v>2023_21</c:v>
                </c:pt>
                <c:pt idx="165">
                  <c:v>2023_22</c:v>
                </c:pt>
                <c:pt idx="166">
                  <c:v>2023_23</c:v>
                </c:pt>
                <c:pt idx="167">
                  <c:v>2023_24</c:v>
                </c:pt>
                <c:pt idx="168">
                  <c:v>2023_25</c:v>
                </c:pt>
                <c:pt idx="169">
                  <c:v>2023_26</c:v>
                </c:pt>
                <c:pt idx="170">
                  <c:v>2023_27</c:v>
                </c:pt>
                <c:pt idx="171">
                  <c:v>2023_28</c:v>
                </c:pt>
                <c:pt idx="172">
                  <c:v>2023_29</c:v>
                </c:pt>
                <c:pt idx="173">
                  <c:v>2023_30</c:v>
                </c:pt>
                <c:pt idx="174">
                  <c:v>2023_31</c:v>
                </c:pt>
                <c:pt idx="175">
                  <c:v>2023_32</c:v>
                </c:pt>
                <c:pt idx="176">
                  <c:v>2023_33</c:v>
                </c:pt>
                <c:pt idx="177">
                  <c:v>2023_34</c:v>
                </c:pt>
                <c:pt idx="178">
                  <c:v>2023_35</c:v>
                </c:pt>
                <c:pt idx="179">
                  <c:v>2023_36</c:v>
                </c:pt>
                <c:pt idx="180">
                  <c:v>2023_37</c:v>
                </c:pt>
                <c:pt idx="181">
                  <c:v>2023_38</c:v>
                </c:pt>
                <c:pt idx="182">
                  <c:v>2023_39</c:v>
                </c:pt>
                <c:pt idx="183">
                  <c:v>2023_40</c:v>
                </c:pt>
                <c:pt idx="184">
                  <c:v>2023_41</c:v>
                </c:pt>
                <c:pt idx="185">
                  <c:v>2023_42</c:v>
                </c:pt>
                <c:pt idx="186">
                  <c:v>2023_43</c:v>
                </c:pt>
                <c:pt idx="187">
                  <c:v>2023_44</c:v>
                </c:pt>
                <c:pt idx="188">
                  <c:v>2023_45</c:v>
                </c:pt>
                <c:pt idx="189">
                  <c:v>2023_46</c:v>
                </c:pt>
                <c:pt idx="190">
                  <c:v>2023_47</c:v>
                </c:pt>
                <c:pt idx="191">
                  <c:v>2023_48</c:v>
                </c:pt>
                <c:pt idx="192">
                  <c:v>2023_49</c:v>
                </c:pt>
                <c:pt idx="193">
                  <c:v>2023_50</c:v>
                </c:pt>
                <c:pt idx="194">
                  <c:v>2023_51</c:v>
                </c:pt>
                <c:pt idx="195">
                  <c:v>2023_52</c:v>
                </c:pt>
                <c:pt idx="196">
                  <c:v>2024_01</c:v>
                </c:pt>
                <c:pt idx="197">
                  <c:v>2024_02</c:v>
                </c:pt>
                <c:pt idx="198">
                  <c:v>2024_03</c:v>
                </c:pt>
                <c:pt idx="199">
                  <c:v>2024_04</c:v>
                </c:pt>
                <c:pt idx="200">
                  <c:v>2024_05</c:v>
                </c:pt>
                <c:pt idx="201">
                  <c:v>2024_06</c:v>
                </c:pt>
                <c:pt idx="202">
                  <c:v>2024_07</c:v>
                </c:pt>
                <c:pt idx="203">
                  <c:v>2024_08</c:v>
                </c:pt>
                <c:pt idx="204">
                  <c:v>2024_09</c:v>
                </c:pt>
                <c:pt idx="205">
                  <c:v>2024_10</c:v>
                </c:pt>
                <c:pt idx="206">
                  <c:v>2024_11</c:v>
                </c:pt>
                <c:pt idx="207">
                  <c:v>2024_12</c:v>
                </c:pt>
                <c:pt idx="208">
                  <c:v>2024_13</c:v>
                </c:pt>
                <c:pt idx="209">
                  <c:v>2024_14</c:v>
                </c:pt>
                <c:pt idx="210">
                  <c:v>2024_15</c:v>
                </c:pt>
                <c:pt idx="211">
                  <c:v>2024_16</c:v>
                </c:pt>
                <c:pt idx="212">
                  <c:v>2024_17</c:v>
                </c:pt>
                <c:pt idx="213">
                  <c:v>2024_18</c:v>
                </c:pt>
                <c:pt idx="214">
                  <c:v>2024_19</c:v>
                </c:pt>
                <c:pt idx="215">
                  <c:v>2024_20</c:v>
                </c:pt>
                <c:pt idx="216">
                  <c:v>2024_21</c:v>
                </c:pt>
                <c:pt idx="217">
                  <c:v>2024_22</c:v>
                </c:pt>
                <c:pt idx="218">
                  <c:v>2024_23</c:v>
                </c:pt>
                <c:pt idx="219">
                  <c:v>2024_24</c:v>
                </c:pt>
                <c:pt idx="220">
                  <c:v>2024_25</c:v>
                </c:pt>
                <c:pt idx="221">
                  <c:v>2024_26</c:v>
                </c:pt>
                <c:pt idx="222">
                  <c:v>2024_27</c:v>
                </c:pt>
                <c:pt idx="223">
                  <c:v>2024_28</c:v>
                </c:pt>
                <c:pt idx="224">
                  <c:v>2024_29</c:v>
                </c:pt>
                <c:pt idx="225">
                  <c:v>2024_30</c:v>
                </c:pt>
                <c:pt idx="226">
                  <c:v>2024_31</c:v>
                </c:pt>
                <c:pt idx="227">
                  <c:v>2024_32</c:v>
                </c:pt>
                <c:pt idx="228">
                  <c:v>2024_33</c:v>
                </c:pt>
                <c:pt idx="229">
                  <c:v>2024_34</c:v>
                </c:pt>
                <c:pt idx="230">
                  <c:v>2024_35</c:v>
                </c:pt>
                <c:pt idx="231">
                  <c:v>2024_36</c:v>
                </c:pt>
                <c:pt idx="232">
                  <c:v>2024_37</c:v>
                </c:pt>
                <c:pt idx="233">
                  <c:v>2024_38</c:v>
                </c:pt>
                <c:pt idx="234">
                  <c:v>2024_39</c:v>
                </c:pt>
                <c:pt idx="235">
                  <c:v>2024_40</c:v>
                </c:pt>
                <c:pt idx="236">
                  <c:v>2024_41</c:v>
                </c:pt>
                <c:pt idx="237">
                  <c:v>2024_42</c:v>
                </c:pt>
                <c:pt idx="238">
                  <c:v>2024_43</c:v>
                </c:pt>
                <c:pt idx="239">
                  <c:v>2024_44</c:v>
                </c:pt>
                <c:pt idx="240">
                  <c:v>2024_45</c:v>
                </c:pt>
                <c:pt idx="241">
                  <c:v>2024_46</c:v>
                </c:pt>
                <c:pt idx="242">
                  <c:v>2024_47</c:v>
                </c:pt>
                <c:pt idx="243">
                  <c:v>2024_48</c:v>
                </c:pt>
                <c:pt idx="244">
                  <c:v>2024_49</c:v>
                </c:pt>
                <c:pt idx="245">
                  <c:v>2024_50</c:v>
                </c:pt>
                <c:pt idx="246">
                  <c:v>2024_51</c:v>
                </c:pt>
                <c:pt idx="247">
                  <c:v>2024_52</c:v>
                </c:pt>
                <c:pt idx="248">
                  <c:v>2025_01</c:v>
                </c:pt>
                <c:pt idx="249">
                  <c:v>2025_02</c:v>
                </c:pt>
                <c:pt idx="250">
                  <c:v>2025_03</c:v>
                </c:pt>
                <c:pt idx="251">
                  <c:v>2025_04</c:v>
                </c:pt>
                <c:pt idx="252">
                  <c:v>2025_05</c:v>
                </c:pt>
                <c:pt idx="253">
                  <c:v>2025_06</c:v>
                </c:pt>
                <c:pt idx="254">
                  <c:v>2025_07</c:v>
                </c:pt>
                <c:pt idx="255">
                  <c:v>2025_08</c:v>
                </c:pt>
                <c:pt idx="256">
                  <c:v>2025_09</c:v>
                </c:pt>
                <c:pt idx="257">
                  <c:v>2025_10</c:v>
                </c:pt>
                <c:pt idx="258">
                  <c:v>2025_11</c:v>
                </c:pt>
                <c:pt idx="259">
                  <c:v>2025_12</c:v>
                </c:pt>
                <c:pt idx="260">
                  <c:v>2025_13</c:v>
                </c:pt>
                <c:pt idx="261">
                  <c:v>2025_14</c:v>
                </c:pt>
                <c:pt idx="262">
                  <c:v>2025_15</c:v>
                </c:pt>
                <c:pt idx="263">
                  <c:v>2025_16</c:v>
                </c:pt>
                <c:pt idx="264">
                  <c:v>2025_17</c:v>
                </c:pt>
                <c:pt idx="265">
                  <c:v>2025_18</c:v>
                </c:pt>
                <c:pt idx="266">
                  <c:v>2025_19</c:v>
                </c:pt>
                <c:pt idx="267">
                  <c:v>2025_20</c:v>
                </c:pt>
                <c:pt idx="268">
                  <c:v>2025_21</c:v>
                </c:pt>
                <c:pt idx="269">
                  <c:v>2025_22</c:v>
                </c:pt>
                <c:pt idx="270">
                  <c:v>2025_23</c:v>
                </c:pt>
                <c:pt idx="271">
                  <c:v>2025_24</c:v>
                </c:pt>
                <c:pt idx="272">
                  <c:v>2025_25</c:v>
                </c:pt>
              </c:strCache>
            </c:strRef>
          </c:cat>
          <c:val>
            <c:numRef>
              <c:f>Data!$G$2:$G$274</c:f>
              <c:numCache>
                <c:formatCode>0.00E+00</c:formatCode>
                <c:ptCount val="273"/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61223052864.139336</c:v>
                </c:pt>
                <c:pt idx="13">
                  <c:v>96539462593.754654</c:v>
                </c:pt>
                <c:pt idx="14">
                  <c:v>148500798389.29599</c:v>
                </c:pt>
                <c:pt idx="15">
                  <c:v>296691703862.42535</c:v>
                </c:pt>
                <c:pt idx="16">
                  <c:v>388322990928.51904</c:v>
                </c:pt>
                <c:pt idx="17">
                  <c:v>469065677017.33868</c:v>
                </c:pt>
                <c:pt idx="18">
                  <c:v>456832843414.44562</c:v>
                </c:pt>
                <c:pt idx="19">
                  <c:v>448484011687.93604</c:v>
                </c:pt>
                <c:pt idx="20">
                  <c:v>364837839077.07666</c:v>
                </c:pt>
                <c:pt idx="21">
                  <c:v>195191245319.48157</c:v>
                </c:pt>
                <c:pt idx="22">
                  <c:v>96692850481.281631</c:v>
                </c:pt>
                <c:pt idx="23">
                  <c:v>131292431031.80763</c:v>
                </c:pt>
                <c:pt idx="24">
                  <c:v>180149312551.48105</c:v>
                </c:pt>
                <c:pt idx="25">
                  <c:v>224239712648.73331</c:v>
                </c:pt>
                <c:pt idx="26">
                  <c:v>233636890721.25168</c:v>
                </c:pt>
                <c:pt idx="27">
                  <c:v>261066166434.12698</c:v>
                </c:pt>
                <c:pt idx="28">
                  <c:v>295312944158.81299</c:v>
                </c:pt>
                <c:pt idx="29">
                  <c:v>1022996312731.879</c:v>
                </c:pt>
                <c:pt idx="30">
                  <c:v>2527675868111.125</c:v>
                </c:pt>
                <c:pt idx="31">
                  <c:v>3931721503984.6997</c:v>
                </c:pt>
                <c:pt idx="32">
                  <c:v>4900708705666.1699</c:v>
                </c:pt>
                <c:pt idx="33">
                  <c:v>4838007399918.9463</c:v>
                </c:pt>
                <c:pt idx="34">
                  <c:v>3428724393082.5532</c:v>
                </c:pt>
                <c:pt idx="35">
                  <c:v>2393565506810.6538</c:v>
                </c:pt>
                <c:pt idx="36">
                  <c:v>1776437175669.3799</c:v>
                </c:pt>
                <c:pt idx="37">
                  <c:v>1444692053388.0667</c:v>
                </c:pt>
                <c:pt idx="38">
                  <c:v>1116215504913.9573</c:v>
                </c:pt>
                <c:pt idx="39">
                  <c:v>800082338328.90881</c:v>
                </c:pt>
                <c:pt idx="40">
                  <c:v>459904802545.56934</c:v>
                </c:pt>
                <c:pt idx="41">
                  <c:v>487518494812.68896</c:v>
                </c:pt>
                <c:pt idx="42">
                  <c:v>472222323794.83936</c:v>
                </c:pt>
                <c:pt idx="43">
                  <c:v>426182819290.02338</c:v>
                </c:pt>
                <c:pt idx="44">
                  <c:v>215040506475.51968</c:v>
                </c:pt>
                <c:pt idx="45">
                  <c:v>266946175677.3287</c:v>
                </c:pt>
                <c:pt idx="46">
                  <c:v>239881090140.24365</c:v>
                </c:pt>
                <c:pt idx="47">
                  <c:v>534013557764.46167</c:v>
                </c:pt>
                <c:pt idx="48">
                  <c:v>689157445940.14978</c:v>
                </c:pt>
                <c:pt idx="49">
                  <c:v>806483365934.96436</c:v>
                </c:pt>
                <c:pt idx="50">
                  <c:v>785387564177.54773</c:v>
                </c:pt>
                <c:pt idx="51">
                  <c:v>636797554927.43066</c:v>
                </c:pt>
                <c:pt idx="52">
                  <c:v>926373435592.59338</c:v>
                </c:pt>
                <c:pt idx="53">
                  <c:v>944768341825.6593</c:v>
                </c:pt>
                <c:pt idx="54">
                  <c:v>858202317130.18542</c:v>
                </c:pt>
                <c:pt idx="55">
                  <c:v>682485299078.40198</c:v>
                </c:pt>
                <c:pt idx="56">
                  <c:v>561427301655.52405</c:v>
                </c:pt>
                <c:pt idx="57">
                  <c:v>734444985209.95349</c:v>
                </c:pt>
                <c:pt idx="58">
                  <c:v>588562558673.39905</c:v>
                </c:pt>
                <c:pt idx="59">
                  <c:v>482830509409.18634</c:v>
                </c:pt>
                <c:pt idx="60">
                  <c:v>343343685389.6463</c:v>
                </c:pt>
                <c:pt idx="61">
                  <c:v>240385815404.20932</c:v>
                </c:pt>
                <c:pt idx="62">
                  <c:v>254534090868.98203</c:v>
                </c:pt>
                <c:pt idx="63">
                  <c:v>175149370136.71408</c:v>
                </c:pt>
                <c:pt idx="64">
                  <c:v>100510880416.1754</c:v>
                </c:pt>
                <c:pt idx="65">
                  <c:v>166142557010.52341</c:v>
                </c:pt>
                <c:pt idx="66">
                  <c:v>385734923142.40936</c:v>
                </c:pt>
                <c:pt idx="67">
                  <c:v>488452564863.59894</c:v>
                </c:pt>
                <c:pt idx="68">
                  <c:v>615394348105.745</c:v>
                </c:pt>
                <c:pt idx="69">
                  <c:v>455255539818.57764</c:v>
                </c:pt>
                <c:pt idx="70">
                  <c:v>484037639208.3457</c:v>
                </c:pt>
                <c:pt idx="71">
                  <c:v>440411925102.73859</c:v>
                </c:pt>
                <c:pt idx="72">
                  <c:v>457003947136.18732</c:v>
                </c:pt>
                <c:pt idx="73">
                  <c:v>471452334441.10931</c:v>
                </c:pt>
                <c:pt idx="74">
                  <c:v>501173980030.16333</c:v>
                </c:pt>
                <c:pt idx="75">
                  <c:v>867395707321.05994</c:v>
                </c:pt>
                <c:pt idx="76">
                  <c:v>1400587393977.0969</c:v>
                </c:pt>
                <c:pt idx="77">
                  <c:v>1319747005657.3628</c:v>
                </c:pt>
                <c:pt idx="78">
                  <c:v>1058080689605.257</c:v>
                </c:pt>
                <c:pt idx="79">
                  <c:v>418051197404.99835</c:v>
                </c:pt>
                <c:pt idx="80">
                  <c:v>711666742497.42566</c:v>
                </c:pt>
                <c:pt idx="81">
                  <c:v>1168924087701.5879</c:v>
                </c:pt>
                <c:pt idx="82">
                  <c:v>1810515169953.6399</c:v>
                </c:pt>
                <c:pt idx="83">
                  <c:v>1784071719572.9668</c:v>
                </c:pt>
                <c:pt idx="84">
                  <c:v>1925718147601.4766</c:v>
                </c:pt>
                <c:pt idx="85">
                  <c:v>1842917312752.54</c:v>
                </c:pt>
                <c:pt idx="86">
                  <c:v>2827755749129.2168</c:v>
                </c:pt>
                <c:pt idx="87">
                  <c:v>2874342548192.8999</c:v>
                </c:pt>
                <c:pt idx="88">
                  <c:v>3021023597145.8696</c:v>
                </c:pt>
                <c:pt idx="89">
                  <c:v>2411701112473.0435</c:v>
                </c:pt>
                <c:pt idx="90">
                  <c:v>3107400839878.127</c:v>
                </c:pt>
                <c:pt idx="91">
                  <c:v>3544228830975.5752</c:v>
                </c:pt>
                <c:pt idx="92">
                  <c:v>6361639496949.0156</c:v>
                </c:pt>
                <c:pt idx="93">
                  <c:v>6131166917069.4053</c:v>
                </c:pt>
                <c:pt idx="94">
                  <c:v>6955736281611.1904</c:v>
                </c:pt>
                <c:pt idx="95">
                  <c:v>5936201202822.8037</c:v>
                </c:pt>
                <c:pt idx="96">
                  <c:v>6335682626607.2139</c:v>
                </c:pt>
                <c:pt idx="97">
                  <c:v>4185282864122.2661</c:v>
                </c:pt>
                <c:pt idx="98">
                  <c:v>3263739768211.27</c:v>
                </c:pt>
                <c:pt idx="99">
                  <c:v>1807054534315.6145</c:v>
                </c:pt>
                <c:pt idx="100">
                  <c:v>1809485668369.4978</c:v>
                </c:pt>
                <c:pt idx="101">
                  <c:v>1525225163923.301</c:v>
                </c:pt>
                <c:pt idx="102">
                  <c:v>3063008010874.4868</c:v>
                </c:pt>
                <c:pt idx="103">
                  <c:v>3630348870254.5962</c:v>
                </c:pt>
                <c:pt idx="104">
                  <c:v>5412829555514.833</c:v>
                </c:pt>
                <c:pt idx="105">
                  <c:v>4731119049292.4131</c:v>
                </c:pt>
                <c:pt idx="106">
                  <c:v>5022235057918.9795</c:v>
                </c:pt>
                <c:pt idx="107">
                  <c:v>3696165816180.6001</c:v>
                </c:pt>
                <c:pt idx="108">
                  <c:v>3156791709960.8003</c:v>
                </c:pt>
                <c:pt idx="109">
                  <c:v>2285599502103.1802</c:v>
                </c:pt>
                <c:pt idx="110">
                  <c:v>2208896778652.29</c:v>
                </c:pt>
                <c:pt idx="111">
                  <c:v>2233925521004.647</c:v>
                </c:pt>
                <c:pt idx="112">
                  <c:v>1872823719267.55</c:v>
                </c:pt>
                <c:pt idx="113">
                  <c:v>1778215914642.1467</c:v>
                </c:pt>
                <c:pt idx="114">
                  <c:v>2436442842346.5972</c:v>
                </c:pt>
                <c:pt idx="115">
                  <c:v>3846493665810.0171</c:v>
                </c:pt>
                <c:pt idx="116">
                  <c:v>4667994689481.4131</c:v>
                </c:pt>
                <c:pt idx="117">
                  <c:v>4938277456356.8564</c:v>
                </c:pt>
                <c:pt idx="118">
                  <c:v>5239815805843.9102</c:v>
                </c:pt>
                <c:pt idx="119">
                  <c:v>5645854743906.9326</c:v>
                </c:pt>
                <c:pt idx="120">
                  <c:v>4593722440621.9326</c:v>
                </c:pt>
                <c:pt idx="121">
                  <c:v>2917454735633.2031</c:v>
                </c:pt>
                <c:pt idx="122">
                  <c:v>1539565321760.6501</c:v>
                </c:pt>
                <c:pt idx="123">
                  <c:v>1102235785063.8708</c:v>
                </c:pt>
                <c:pt idx="124">
                  <c:v>838380539102.98914</c:v>
                </c:pt>
                <c:pt idx="125">
                  <c:v>279816173214.53601</c:v>
                </c:pt>
                <c:pt idx="126">
                  <c:v>268076521181.07364</c:v>
                </c:pt>
                <c:pt idx="127">
                  <c:v>1051088498384.2891</c:v>
                </c:pt>
                <c:pt idx="128">
                  <c:v>1567673534303.1985</c:v>
                </c:pt>
                <c:pt idx="129">
                  <c:v>2373783399020.1899</c:v>
                </c:pt>
                <c:pt idx="130">
                  <c:v>2345699697987.313</c:v>
                </c:pt>
                <c:pt idx="131">
                  <c:v>2263784689221.0933</c:v>
                </c:pt>
                <c:pt idx="132">
                  <c:v>4096536768124.8398</c:v>
                </c:pt>
                <c:pt idx="133">
                  <c:v>3436495469167.123</c:v>
                </c:pt>
                <c:pt idx="134">
                  <c:v>4154884860479.1128</c:v>
                </c:pt>
                <c:pt idx="135">
                  <c:v>2241047134112.4526</c:v>
                </c:pt>
                <c:pt idx="136">
                  <c:v>2810222456147.4067</c:v>
                </c:pt>
                <c:pt idx="137">
                  <c:v>1732884186162.1191</c:v>
                </c:pt>
                <c:pt idx="138">
                  <c:v>1618024332783.2461</c:v>
                </c:pt>
                <c:pt idx="139">
                  <c:v>1708068825045.4128</c:v>
                </c:pt>
                <c:pt idx="140">
                  <c:v>1956959073431.7703</c:v>
                </c:pt>
                <c:pt idx="141">
                  <c:v>2143587214763.21</c:v>
                </c:pt>
                <c:pt idx="142">
                  <c:v>1472357843765.7334</c:v>
                </c:pt>
                <c:pt idx="143">
                  <c:v>1648976101526.4001</c:v>
                </c:pt>
                <c:pt idx="144">
                  <c:v>885063936429.07495</c:v>
                </c:pt>
                <c:pt idx="145">
                  <c:v>1216241197633.0952</c:v>
                </c:pt>
                <c:pt idx="146">
                  <c:v>1074610072697.0629</c:v>
                </c:pt>
                <c:pt idx="147">
                  <c:v>1101142488332.7092</c:v>
                </c:pt>
                <c:pt idx="148">
                  <c:v>822359003359.27063</c:v>
                </c:pt>
                <c:pt idx="149">
                  <c:v>855662642161.08533</c:v>
                </c:pt>
                <c:pt idx="150">
                  <c:v>843144716904.50537</c:v>
                </c:pt>
                <c:pt idx="151">
                  <c:v>856286760686.26086</c:v>
                </c:pt>
                <c:pt idx="152">
                  <c:v>1406589483847.5803</c:v>
                </c:pt>
                <c:pt idx="153">
                  <c:v>2137142122913.7537</c:v>
                </c:pt>
                <c:pt idx="154">
                  <c:v>3735787697135.3164</c:v>
                </c:pt>
                <c:pt idx="155">
                  <c:v>4935339369330.2734</c:v>
                </c:pt>
                <c:pt idx="156">
                  <c:v>5341009256594.7832</c:v>
                </c:pt>
                <c:pt idx="157">
                  <c:v>4284711765085.8535</c:v>
                </c:pt>
                <c:pt idx="158">
                  <c:v>3501854969787.0566</c:v>
                </c:pt>
                <c:pt idx="159">
                  <c:v>3045191869678.5493</c:v>
                </c:pt>
                <c:pt idx="160">
                  <c:v>2750484462259.4434</c:v>
                </c:pt>
                <c:pt idx="161">
                  <c:v>1868531355612.7395</c:v>
                </c:pt>
                <c:pt idx="162">
                  <c:v>1082147261250.8896</c:v>
                </c:pt>
                <c:pt idx="163">
                  <c:v>738297664008.42908</c:v>
                </c:pt>
                <c:pt idx="164">
                  <c:v>413683729651.86401</c:v>
                </c:pt>
                <c:pt idx="165">
                  <c:v>348249436320.55133</c:v>
                </c:pt>
                <c:pt idx="166">
                  <c:v>353684325658.3703</c:v>
                </c:pt>
                <c:pt idx="167">
                  <c:v>378090094557.03864</c:v>
                </c:pt>
                <c:pt idx="168">
                  <c:v>220682226132.7775</c:v>
                </c:pt>
                <c:pt idx="169">
                  <c:v>178876918875.53351</c:v>
                </c:pt>
                <c:pt idx="170">
                  <c:v>88659286391.960449</c:v>
                </c:pt>
                <c:pt idx="171">
                  <c:v>148729954134.78064</c:v>
                </c:pt>
                <c:pt idx="172">
                  <c:v>168445151283.06064</c:v>
                </c:pt>
                <c:pt idx="173">
                  <c:v>436566320774.51434</c:v>
                </c:pt>
                <c:pt idx="174">
                  <c:v>452189204155.54834</c:v>
                </c:pt>
                <c:pt idx="175">
                  <c:v>782750614836.66602</c:v>
                </c:pt>
                <c:pt idx="176">
                  <c:v>625394827695.10962</c:v>
                </c:pt>
                <c:pt idx="177">
                  <c:v>706629656763.16895</c:v>
                </c:pt>
                <c:pt idx="178">
                  <c:v>594546084228.87097</c:v>
                </c:pt>
                <c:pt idx="179">
                  <c:v>753914354959.94971</c:v>
                </c:pt>
                <c:pt idx="180">
                  <c:v>802373712492.02295</c:v>
                </c:pt>
                <c:pt idx="181">
                  <c:v>1116683839538.8445</c:v>
                </c:pt>
                <c:pt idx="182">
                  <c:v>1101170078494.8396</c:v>
                </c:pt>
                <c:pt idx="183">
                  <c:v>1324219631124.2161</c:v>
                </c:pt>
                <c:pt idx="184">
                  <c:v>1828256013627.0427</c:v>
                </c:pt>
                <c:pt idx="185">
                  <c:v>1921805445897.8601</c:v>
                </c:pt>
                <c:pt idx="186">
                  <c:v>2554431813504.3169</c:v>
                </c:pt>
                <c:pt idx="187">
                  <c:v>1887703945770.7468</c:v>
                </c:pt>
                <c:pt idx="188">
                  <c:v>2450420459930.1465</c:v>
                </c:pt>
                <c:pt idx="189">
                  <c:v>2549939521305.4565</c:v>
                </c:pt>
                <c:pt idx="190">
                  <c:v>4776472760405.7764</c:v>
                </c:pt>
                <c:pt idx="191">
                  <c:v>6395581720673.083</c:v>
                </c:pt>
                <c:pt idx="192">
                  <c:v>8265456670407.7031</c:v>
                </c:pt>
                <c:pt idx="193">
                  <c:v>10581500902810.678</c:v>
                </c:pt>
                <c:pt idx="194">
                  <c:v>11504006824219.07</c:v>
                </c:pt>
                <c:pt idx="195">
                  <c:v>12665994089528</c:v>
                </c:pt>
                <c:pt idx="196">
                  <c:v>5551917278695.7451</c:v>
                </c:pt>
                <c:pt idx="197">
                  <c:v>2309718439261.7905</c:v>
                </c:pt>
                <c:pt idx="198">
                  <c:v>2315338263372.2905</c:v>
                </c:pt>
                <c:pt idx="199">
                  <c:v>3150718089944.7104</c:v>
                </c:pt>
                <c:pt idx="200">
                  <c:v>2309593418642.5933</c:v>
                </c:pt>
                <c:pt idx="201">
                  <c:v>2162904254396.6267</c:v>
                </c:pt>
                <c:pt idx="202">
                  <c:v>1314191212400.491</c:v>
                </c:pt>
                <c:pt idx="203">
                  <c:v>1195073845238.1443</c:v>
                </c:pt>
                <c:pt idx="204">
                  <c:v>597322690128.05115</c:v>
                </c:pt>
                <c:pt idx="205">
                  <c:v>484601952892.91486</c:v>
                </c:pt>
                <c:pt idx="206">
                  <c:v>330976860975.6109</c:v>
                </c:pt>
                <c:pt idx="207">
                  <c:v>429612223633.28802</c:v>
                </c:pt>
                <c:pt idx="208">
                  <c:v>461934845623.34033</c:v>
                </c:pt>
                <c:pt idx="209">
                  <c:v>262989662777.54434</c:v>
                </c:pt>
                <c:pt idx="210">
                  <c:v>217049443794.67834</c:v>
                </c:pt>
                <c:pt idx="211">
                  <c:v>210932226159.31799</c:v>
                </c:pt>
                <c:pt idx="212">
                  <c:v>469812751360.29962</c:v>
                </c:pt>
                <c:pt idx="213">
                  <c:v>473837409207.76031</c:v>
                </c:pt>
                <c:pt idx="214">
                  <c:v>394962741102.22601</c:v>
                </c:pt>
                <c:pt idx="215">
                  <c:v>136082215901.24434</c:v>
                </c:pt>
                <c:pt idx="216">
                  <c:v>140496731389.35034</c:v>
                </c:pt>
                <c:pt idx="217">
                  <c:v>442827906986.82471</c:v>
                </c:pt>
                <c:pt idx="218">
                  <c:v>833021854879.43127</c:v>
                </c:pt>
                <c:pt idx="219">
                  <c:v>913778167701.27332</c:v>
                </c:pt>
                <c:pt idx="220">
                  <c:v>563170228899.8634</c:v>
                </c:pt>
                <c:pt idx="221">
                  <c:v>731605316140.07336</c:v>
                </c:pt>
                <c:pt idx="222">
                  <c:v>1513845933452.7068</c:v>
                </c:pt>
                <c:pt idx="223">
                  <c:v>2320982346376.8633</c:v>
                </c:pt>
                <c:pt idx="224">
                  <c:v>1990657211710.3379</c:v>
                </c:pt>
                <c:pt idx="225">
                  <c:v>1391665684606.6477</c:v>
                </c:pt>
                <c:pt idx="226">
                  <c:v>895606470476.75098</c:v>
                </c:pt>
                <c:pt idx="227">
                  <c:v>1000953855015.6899</c:v>
                </c:pt>
                <c:pt idx="228">
                  <c:v>1041414547165.11</c:v>
                </c:pt>
                <c:pt idx="229">
                  <c:v>1179623793045.9199</c:v>
                </c:pt>
                <c:pt idx="230">
                  <c:v>1274080768438.9065</c:v>
                </c:pt>
                <c:pt idx="231">
                  <c:v>1844791342461.4934</c:v>
                </c:pt>
                <c:pt idx="232">
                  <c:v>2162361969620.04</c:v>
                </c:pt>
                <c:pt idx="233">
                  <c:v>5106948101208.4297</c:v>
                </c:pt>
                <c:pt idx="234">
                  <c:v>6791165930617.3008</c:v>
                </c:pt>
                <c:pt idx="235">
                  <c:v>6679432536141.5977</c:v>
                </c:pt>
                <c:pt idx="236">
                  <c:v>5404236126702.3633</c:v>
                </c:pt>
                <c:pt idx="237">
                  <c:v>5449742932942.5</c:v>
                </c:pt>
                <c:pt idx="238">
                  <c:v>4890574496175.1357</c:v>
                </c:pt>
                <c:pt idx="239">
                  <c:v>5099152574882.8135</c:v>
                </c:pt>
                <c:pt idx="240">
                  <c:v>3966163416072.3867</c:v>
                </c:pt>
                <c:pt idx="241">
                  <c:v>3169495777354.3438</c:v>
                </c:pt>
                <c:pt idx="242">
                  <c:v>1792808096688.9934</c:v>
                </c:pt>
                <c:pt idx="243">
                  <c:v>3214039470896.6504</c:v>
                </c:pt>
                <c:pt idx="244">
                  <c:v>3108141846229.0435</c:v>
                </c:pt>
                <c:pt idx="245">
                  <c:v>4454314780900.6025</c:v>
                </c:pt>
                <c:pt idx="246">
                  <c:v>3375451773061.0767</c:v>
                </c:pt>
                <c:pt idx="247">
                  <c:v>4027795336226.04</c:v>
                </c:pt>
                <c:pt idx="248">
                  <c:v>3994822920226.46</c:v>
                </c:pt>
                <c:pt idx="249">
                  <c:v>1487190971368.9099</c:v>
                </c:pt>
                <c:pt idx="250">
                  <c:v>1608081570830.9299</c:v>
                </c:pt>
                <c:pt idx="251">
                  <c:v>1574997332845.1902</c:v>
                </c:pt>
                <c:pt idx="252">
                  <c:v>1428850236796.6067</c:v>
                </c:pt>
                <c:pt idx="253">
                  <c:v>1145715257762.45</c:v>
                </c:pt>
                <c:pt idx="254">
                  <c:v>947587885080.29065</c:v>
                </c:pt>
                <c:pt idx="255">
                  <c:v>778824432394.29456</c:v>
                </c:pt>
                <c:pt idx="256">
                  <c:v>745500143444.57532</c:v>
                </c:pt>
                <c:pt idx="257">
                  <c:v>607191645538.3877</c:v>
                </c:pt>
                <c:pt idx="258">
                  <c:v>598749832819.52771</c:v>
                </c:pt>
                <c:pt idx="259">
                  <c:v>583883804126.15369</c:v>
                </c:pt>
                <c:pt idx="260">
                  <c:v>510360197474.44037</c:v>
                </c:pt>
                <c:pt idx="261">
                  <c:v>535237805145.04395</c:v>
                </c:pt>
                <c:pt idx="262">
                  <c:v>696480189011.67065</c:v>
                </c:pt>
                <c:pt idx="263">
                  <c:v>968927640598.9043</c:v>
                </c:pt>
                <c:pt idx="264">
                  <c:v>967035275323.15906</c:v>
                </c:pt>
                <c:pt idx="265">
                  <c:v>717018363384.51868</c:v>
                </c:pt>
                <c:pt idx="266">
                  <c:v>656580072537.86768</c:v>
                </c:pt>
                <c:pt idx="267">
                  <c:v>1015133319588.8887</c:v>
                </c:pt>
                <c:pt idx="268">
                  <c:v>1570230264713.6523</c:v>
                </c:pt>
                <c:pt idx="269">
                  <c:v>1830225478013.0764</c:v>
                </c:pt>
                <c:pt idx="270">
                  <c:v>1630099061318.5535</c:v>
                </c:pt>
                <c:pt idx="271">
                  <c:v>1237758309424.729</c:v>
                </c:pt>
                <c:pt idx="272">
                  <c:v>1156639909853.3259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A3-49D3-830B-6888E7DFF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81184"/>
        <c:axId val="1646568704"/>
      </c:lineChart>
      <c:catAx>
        <c:axId val="16465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Sampling date (year-week number)</a:t>
                </a:r>
              </a:p>
            </c:rich>
          </c:tx>
          <c:layout>
            <c:manualLayout>
              <c:xMode val="edge"/>
              <c:yMode val="edge"/>
              <c:x val="0.45514825674532922"/>
              <c:y val="0.95227443328238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68704"/>
        <c:crosses val="autoZero"/>
        <c:auto val="1"/>
        <c:lblAlgn val="ctr"/>
        <c:lblOffset val="100"/>
        <c:tickLblSkip val="4"/>
        <c:tickMarkSkip val="4"/>
        <c:noMultiLvlLbl val="1"/>
      </c:catAx>
      <c:valAx>
        <c:axId val="1646568704"/>
        <c:scaling>
          <c:orientation val="minMax"/>
          <c:max val="20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400" b="1"/>
                  <a:t>SARS-CoV-2 RNA</a:t>
                </a:r>
                <a:r>
                  <a:rPr lang="en-IE" sz="1400" b="1" baseline="0"/>
                  <a:t> copies / day / 100.000 connected inhabitants</a:t>
                </a:r>
                <a:endParaRPr lang="en-IE" sz="1400" b="1"/>
              </a:p>
            </c:rich>
          </c:tx>
          <c:layout>
            <c:manualLayout>
              <c:xMode val="edge"/>
              <c:yMode val="edge"/>
              <c:x val="7.252097772257919E-3"/>
              <c:y val="0.16223231208454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E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721327630163225E-2"/>
          <c:y val="6.3033657838448637E-2"/>
          <c:w val="0.81705099506516032"/>
          <c:h val="0.79684896004176353"/>
        </c:manualLayout>
      </c:layout>
      <c:lineChart>
        <c:grouping val="standard"/>
        <c:varyColors val="0"/>
        <c:ser>
          <c:idx val="0"/>
          <c:order val="0"/>
          <c:tx>
            <c:v>SARS-CoV-2 Flux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12700">
                <a:solidFill>
                  <a:schemeClr val="accent4"/>
                </a:solidFill>
              </a:ln>
              <a:effectLst/>
            </c:spPr>
          </c:marker>
          <c:cat>
            <c:strRef>
              <c:f>Data!$A$2:$A$274</c:f>
              <c:strCache>
                <c:ptCount val="273"/>
                <c:pt idx="0">
                  <c:v>2020_14</c:v>
                </c:pt>
                <c:pt idx="1">
                  <c:v>2020_15</c:v>
                </c:pt>
                <c:pt idx="2">
                  <c:v>2020_16</c:v>
                </c:pt>
                <c:pt idx="3">
                  <c:v>2020_17</c:v>
                </c:pt>
                <c:pt idx="4">
                  <c:v>2020_18</c:v>
                </c:pt>
                <c:pt idx="5">
                  <c:v>2020_19</c:v>
                </c:pt>
                <c:pt idx="6">
                  <c:v>2020_20</c:v>
                </c:pt>
                <c:pt idx="7">
                  <c:v>2020_21</c:v>
                </c:pt>
                <c:pt idx="8">
                  <c:v>2020_22</c:v>
                </c:pt>
                <c:pt idx="9">
                  <c:v>2020_23</c:v>
                </c:pt>
                <c:pt idx="10">
                  <c:v>2020_24</c:v>
                </c:pt>
                <c:pt idx="11">
                  <c:v>2020_25</c:v>
                </c:pt>
                <c:pt idx="12">
                  <c:v>2020_26</c:v>
                </c:pt>
                <c:pt idx="13">
                  <c:v>2020_27</c:v>
                </c:pt>
                <c:pt idx="14">
                  <c:v>2020_28</c:v>
                </c:pt>
                <c:pt idx="15">
                  <c:v>2020_29</c:v>
                </c:pt>
                <c:pt idx="16">
                  <c:v>2020_30</c:v>
                </c:pt>
                <c:pt idx="17">
                  <c:v>2020_31</c:v>
                </c:pt>
                <c:pt idx="18">
                  <c:v>2020_32</c:v>
                </c:pt>
                <c:pt idx="19">
                  <c:v>2020_33</c:v>
                </c:pt>
                <c:pt idx="20">
                  <c:v>2020_34</c:v>
                </c:pt>
                <c:pt idx="21">
                  <c:v>2020_35</c:v>
                </c:pt>
                <c:pt idx="22">
                  <c:v>2020_36</c:v>
                </c:pt>
                <c:pt idx="23">
                  <c:v>2020_37</c:v>
                </c:pt>
                <c:pt idx="24">
                  <c:v>2020_38</c:v>
                </c:pt>
                <c:pt idx="25">
                  <c:v>2020_39</c:v>
                </c:pt>
                <c:pt idx="26">
                  <c:v>2020_40</c:v>
                </c:pt>
                <c:pt idx="27">
                  <c:v>2020_41</c:v>
                </c:pt>
                <c:pt idx="28">
                  <c:v>2020_42</c:v>
                </c:pt>
                <c:pt idx="29">
                  <c:v>2020_43</c:v>
                </c:pt>
                <c:pt idx="30">
                  <c:v>2020_44</c:v>
                </c:pt>
                <c:pt idx="31">
                  <c:v>2020_45</c:v>
                </c:pt>
                <c:pt idx="32">
                  <c:v>2020_46</c:v>
                </c:pt>
                <c:pt idx="33">
                  <c:v>2020_47</c:v>
                </c:pt>
                <c:pt idx="34">
                  <c:v>2020_48</c:v>
                </c:pt>
                <c:pt idx="35">
                  <c:v>2020_49</c:v>
                </c:pt>
                <c:pt idx="36">
                  <c:v>2020_50</c:v>
                </c:pt>
                <c:pt idx="37">
                  <c:v>2020_51</c:v>
                </c:pt>
                <c:pt idx="38">
                  <c:v>2020_52</c:v>
                </c:pt>
                <c:pt idx="39">
                  <c:v>2020_53</c:v>
                </c:pt>
                <c:pt idx="40">
                  <c:v>2021_01</c:v>
                </c:pt>
                <c:pt idx="41">
                  <c:v>2021_02</c:v>
                </c:pt>
                <c:pt idx="42">
                  <c:v>2021_03</c:v>
                </c:pt>
                <c:pt idx="43">
                  <c:v>2021_04</c:v>
                </c:pt>
                <c:pt idx="44">
                  <c:v>2021_05</c:v>
                </c:pt>
                <c:pt idx="45">
                  <c:v>2021_06</c:v>
                </c:pt>
                <c:pt idx="46">
                  <c:v>2021_07</c:v>
                </c:pt>
                <c:pt idx="47">
                  <c:v>2021_08</c:v>
                </c:pt>
                <c:pt idx="48">
                  <c:v>2021_09</c:v>
                </c:pt>
                <c:pt idx="49">
                  <c:v>2021_10</c:v>
                </c:pt>
                <c:pt idx="50">
                  <c:v>2021_11</c:v>
                </c:pt>
                <c:pt idx="51">
                  <c:v>2021_12</c:v>
                </c:pt>
                <c:pt idx="52">
                  <c:v>2021_13</c:v>
                </c:pt>
                <c:pt idx="53">
                  <c:v>2021_14</c:v>
                </c:pt>
                <c:pt idx="54">
                  <c:v>2021_15</c:v>
                </c:pt>
                <c:pt idx="55">
                  <c:v>2021_16</c:v>
                </c:pt>
                <c:pt idx="56">
                  <c:v>2021_17</c:v>
                </c:pt>
                <c:pt idx="57">
                  <c:v>2021_18</c:v>
                </c:pt>
                <c:pt idx="58">
                  <c:v>2021_19</c:v>
                </c:pt>
                <c:pt idx="59">
                  <c:v>2021_20</c:v>
                </c:pt>
                <c:pt idx="60">
                  <c:v>2021_21</c:v>
                </c:pt>
                <c:pt idx="61">
                  <c:v>2021_22</c:v>
                </c:pt>
                <c:pt idx="62">
                  <c:v>2021_23</c:v>
                </c:pt>
                <c:pt idx="63">
                  <c:v>2021_24</c:v>
                </c:pt>
                <c:pt idx="64">
                  <c:v>2021_25</c:v>
                </c:pt>
                <c:pt idx="65">
                  <c:v>2021_26</c:v>
                </c:pt>
                <c:pt idx="66">
                  <c:v>2021_27</c:v>
                </c:pt>
                <c:pt idx="67">
                  <c:v>2021_28</c:v>
                </c:pt>
                <c:pt idx="68">
                  <c:v>2021_29</c:v>
                </c:pt>
                <c:pt idx="69">
                  <c:v>2021_30</c:v>
                </c:pt>
                <c:pt idx="70">
                  <c:v>2021_31</c:v>
                </c:pt>
                <c:pt idx="71">
                  <c:v>2021_32</c:v>
                </c:pt>
                <c:pt idx="72">
                  <c:v>2021_33</c:v>
                </c:pt>
                <c:pt idx="73">
                  <c:v>2021_34</c:v>
                </c:pt>
                <c:pt idx="74">
                  <c:v>2021_35</c:v>
                </c:pt>
                <c:pt idx="75">
                  <c:v>2021_36</c:v>
                </c:pt>
                <c:pt idx="76">
                  <c:v>2021_37</c:v>
                </c:pt>
                <c:pt idx="77">
                  <c:v>2021_38</c:v>
                </c:pt>
                <c:pt idx="78">
                  <c:v>2021_39</c:v>
                </c:pt>
                <c:pt idx="79">
                  <c:v>2021_40</c:v>
                </c:pt>
                <c:pt idx="80">
                  <c:v>2021_41</c:v>
                </c:pt>
                <c:pt idx="81">
                  <c:v>2021_42</c:v>
                </c:pt>
                <c:pt idx="82">
                  <c:v>2021_43</c:v>
                </c:pt>
                <c:pt idx="83">
                  <c:v>2021_44</c:v>
                </c:pt>
                <c:pt idx="84">
                  <c:v>2021_45</c:v>
                </c:pt>
                <c:pt idx="85">
                  <c:v>2021_46</c:v>
                </c:pt>
                <c:pt idx="86">
                  <c:v>2021_47</c:v>
                </c:pt>
                <c:pt idx="87">
                  <c:v>2021_48</c:v>
                </c:pt>
                <c:pt idx="88">
                  <c:v>2021_49</c:v>
                </c:pt>
                <c:pt idx="89">
                  <c:v>2021_50</c:v>
                </c:pt>
                <c:pt idx="90">
                  <c:v>2021_51</c:v>
                </c:pt>
                <c:pt idx="91">
                  <c:v>2021_52</c:v>
                </c:pt>
                <c:pt idx="92">
                  <c:v>2022_01</c:v>
                </c:pt>
                <c:pt idx="93">
                  <c:v>2022_02</c:v>
                </c:pt>
                <c:pt idx="94">
                  <c:v>2022_03</c:v>
                </c:pt>
                <c:pt idx="95">
                  <c:v>2022_04</c:v>
                </c:pt>
                <c:pt idx="96">
                  <c:v>2022_05</c:v>
                </c:pt>
                <c:pt idx="97">
                  <c:v>2022_06</c:v>
                </c:pt>
                <c:pt idx="98">
                  <c:v>2022_07</c:v>
                </c:pt>
                <c:pt idx="99">
                  <c:v>2022_08</c:v>
                </c:pt>
                <c:pt idx="100">
                  <c:v>2022_09</c:v>
                </c:pt>
                <c:pt idx="101">
                  <c:v>2022_10</c:v>
                </c:pt>
                <c:pt idx="102">
                  <c:v>2022_11</c:v>
                </c:pt>
                <c:pt idx="103">
                  <c:v>2022_12</c:v>
                </c:pt>
                <c:pt idx="104">
                  <c:v>2022_13</c:v>
                </c:pt>
                <c:pt idx="105">
                  <c:v>2022_14</c:v>
                </c:pt>
                <c:pt idx="106">
                  <c:v>2022_15</c:v>
                </c:pt>
                <c:pt idx="107">
                  <c:v>2022_16</c:v>
                </c:pt>
                <c:pt idx="108">
                  <c:v>2022_17</c:v>
                </c:pt>
                <c:pt idx="109">
                  <c:v>2022_18</c:v>
                </c:pt>
                <c:pt idx="110">
                  <c:v>2022_19</c:v>
                </c:pt>
                <c:pt idx="111">
                  <c:v>2022_20</c:v>
                </c:pt>
                <c:pt idx="112">
                  <c:v>2022_21</c:v>
                </c:pt>
                <c:pt idx="113">
                  <c:v>2022_22</c:v>
                </c:pt>
                <c:pt idx="114">
                  <c:v>2022_23</c:v>
                </c:pt>
                <c:pt idx="115">
                  <c:v>2022_24</c:v>
                </c:pt>
                <c:pt idx="116">
                  <c:v>2022_25</c:v>
                </c:pt>
                <c:pt idx="117">
                  <c:v>2022_26</c:v>
                </c:pt>
                <c:pt idx="118">
                  <c:v>2022_27</c:v>
                </c:pt>
                <c:pt idx="119">
                  <c:v>2022_28</c:v>
                </c:pt>
                <c:pt idx="120">
                  <c:v>2022_29</c:v>
                </c:pt>
                <c:pt idx="121">
                  <c:v>2022_30</c:v>
                </c:pt>
                <c:pt idx="122">
                  <c:v>2022_31</c:v>
                </c:pt>
                <c:pt idx="123">
                  <c:v>2022_32</c:v>
                </c:pt>
                <c:pt idx="124">
                  <c:v>2022_33</c:v>
                </c:pt>
                <c:pt idx="125">
                  <c:v>2022_34</c:v>
                </c:pt>
                <c:pt idx="126">
                  <c:v>2022_35</c:v>
                </c:pt>
                <c:pt idx="127">
                  <c:v>2022_36</c:v>
                </c:pt>
                <c:pt idx="128">
                  <c:v>2022_37</c:v>
                </c:pt>
                <c:pt idx="129">
                  <c:v>2022_38</c:v>
                </c:pt>
                <c:pt idx="130">
                  <c:v>2022_39</c:v>
                </c:pt>
                <c:pt idx="131">
                  <c:v>2022_40</c:v>
                </c:pt>
                <c:pt idx="132">
                  <c:v>2022_41</c:v>
                </c:pt>
                <c:pt idx="133">
                  <c:v>2022_42</c:v>
                </c:pt>
                <c:pt idx="134">
                  <c:v>2022_43</c:v>
                </c:pt>
                <c:pt idx="135">
                  <c:v>2022_44</c:v>
                </c:pt>
                <c:pt idx="136">
                  <c:v>2022_45</c:v>
                </c:pt>
                <c:pt idx="137">
                  <c:v>2022_46</c:v>
                </c:pt>
                <c:pt idx="138">
                  <c:v>2022_47</c:v>
                </c:pt>
                <c:pt idx="139">
                  <c:v>2022_48</c:v>
                </c:pt>
                <c:pt idx="140">
                  <c:v>2022_49</c:v>
                </c:pt>
                <c:pt idx="141">
                  <c:v>2022_50</c:v>
                </c:pt>
                <c:pt idx="142">
                  <c:v>2022_51</c:v>
                </c:pt>
                <c:pt idx="143">
                  <c:v>2022_52</c:v>
                </c:pt>
                <c:pt idx="144">
                  <c:v>2023_01</c:v>
                </c:pt>
                <c:pt idx="145">
                  <c:v>2023_02</c:v>
                </c:pt>
                <c:pt idx="146">
                  <c:v>2023_03</c:v>
                </c:pt>
                <c:pt idx="147">
                  <c:v>2023_04</c:v>
                </c:pt>
                <c:pt idx="148">
                  <c:v>2023_05</c:v>
                </c:pt>
                <c:pt idx="149">
                  <c:v>2023_06</c:v>
                </c:pt>
                <c:pt idx="150">
                  <c:v>2023_07</c:v>
                </c:pt>
                <c:pt idx="151">
                  <c:v>2023_08</c:v>
                </c:pt>
                <c:pt idx="152">
                  <c:v>2023_09</c:v>
                </c:pt>
                <c:pt idx="153">
                  <c:v>2023_10</c:v>
                </c:pt>
                <c:pt idx="154">
                  <c:v>2023_11</c:v>
                </c:pt>
                <c:pt idx="155">
                  <c:v>2023_12</c:v>
                </c:pt>
                <c:pt idx="156">
                  <c:v>2023_13</c:v>
                </c:pt>
                <c:pt idx="157">
                  <c:v>2023_14</c:v>
                </c:pt>
                <c:pt idx="158">
                  <c:v>2023_15</c:v>
                </c:pt>
                <c:pt idx="159">
                  <c:v>2023_16</c:v>
                </c:pt>
                <c:pt idx="160">
                  <c:v>2023_17</c:v>
                </c:pt>
                <c:pt idx="161">
                  <c:v>2023_18</c:v>
                </c:pt>
                <c:pt idx="162">
                  <c:v>2023_19</c:v>
                </c:pt>
                <c:pt idx="163">
                  <c:v>2023_20</c:v>
                </c:pt>
                <c:pt idx="164">
                  <c:v>2023_21</c:v>
                </c:pt>
                <c:pt idx="165">
                  <c:v>2023_22</c:v>
                </c:pt>
                <c:pt idx="166">
                  <c:v>2023_23</c:v>
                </c:pt>
                <c:pt idx="167">
                  <c:v>2023_24</c:v>
                </c:pt>
                <c:pt idx="168">
                  <c:v>2023_25</c:v>
                </c:pt>
                <c:pt idx="169">
                  <c:v>2023_26</c:v>
                </c:pt>
                <c:pt idx="170">
                  <c:v>2023_27</c:v>
                </c:pt>
                <c:pt idx="171">
                  <c:v>2023_28</c:v>
                </c:pt>
                <c:pt idx="172">
                  <c:v>2023_29</c:v>
                </c:pt>
                <c:pt idx="173">
                  <c:v>2023_30</c:v>
                </c:pt>
                <c:pt idx="174">
                  <c:v>2023_31</c:v>
                </c:pt>
                <c:pt idx="175">
                  <c:v>2023_32</c:v>
                </c:pt>
                <c:pt idx="176">
                  <c:v>2023_33</c:v>
                </c:pt>
                <c:pt idx="177">
                  <c:v>2023_34</c:v>
                </c:pt>
                <c:pt idx="178">
                  <c:v>2023_35</c:v>
                </c:pt>
                <c:pt idx="179">
                  <c:v>2023_36</c:v>
                </c:pt>
                <c:pt idx="180">
                  <c:v>2023_37</c:v>
                </c:pt>
                <c:pt idx="181">
                  <c:v>2023_38</c:v>
                </c:pt>
                <c:pt idx="182">
                  <c:v>2023_39</c:v>
                </c:pt>
                <c:pt idx="183">
                  <c:v>2023_40</c:v>
                </c:pt>
                <c:pt idx="184">
                  <c:v>2023_41</c:v>
                </c:pt>
                <c:pt idx="185">
                  <c:v>2023_42</c:v>
                </c:pt>
                <c:pt idx="186">
                  <c:v>2023_43</c:v>
                </c:pt>
                <c:pt idx="187">
                  <c:v>2023_44</c:v>
                </c:pt>
                <c:pt idx="188">
                  <c:v>2023_45</c:v>
                </c:pt>
                <c:pt idx="189">
                  <c:v>2023_46</c:v>
                </c:pt>
                <c:pt idx="190">
                  <c:v>2023_47</c:v>
                </c:pt>
                <c:pt idx="191">
                  <c:v>2023_48</c:v>
                </c:pt>
                <c:pt idx="192">
                  <c:v>2023_49</c:v>
                </c:pt>
                <c:pt idx="193">
                  <c:v>2023_50</c:v>
                </c:pt>
                <c:pt idx="194">
                  <c:v>2023_51</c:v>
                </c:pt>
                <c:pt idx="195">
                  <c:v>2023_52</c:v>
                </c:pt>
                <c:pt idx="196">
                  <c:v>2024_01</c:v>
                </c:pt>
                <c:pt idx="197">
                  <c:v>2024_02</c:v>
                </c:pt>
                <c:pt idx="198">
                  <c:v>2024_03</c:v>
                </c:pt>
                <c:pt idx="199">
                  <c:v>2024_04</c:v>
                </c:pt>
                <c:pt idx="200">
                  <c:v>2024_05</c:v>
                </c:pt>
                <c:pt idx="201">
                  <c:v>2024_06</c:v>
                </c:pt>
                <c:pt idx="202">
                  <c:v>2024_07</c:v>
                </c:pt>
                <c:pt idx="203">
                  <c:v>2024_08</c:v>
                </c:pt>
                <c:pt idx="204">
                  <c:v>2024_09</c:v>
                </c:pt>
                <c:pt idx="205">
                  <c:v>2024_10</c:v>
                </c:pt>
                <c:pt idx="206">
                  <c:v>2024_11</c:v>
                </c:pt>
                <c:pt idx="207">
                  <c:v>2024_12</c:v>
                </c:pt>
                <c:pt idx="208">
                  <c:v>2024_13</c:v>
                </c:pt>
                <c:pt idx="209">
                  <c:v>2024_14</c:v>
                </c:pt>
                <c:pt idx="210">
                  <c:v>2024_15</c:v>
                </c:pt>
                <c:pt idx="211">
                  <c:v>2024_16</c:v>
                </c:pt>
                <c:pt idx="212">
                  <c:v>2024_17</c:v>
                </c:pt>
                <c:pt idx="213">
                  <c:v>2024_18</c:v>
                </c:pt>
                <c:pt idx="214">
                  <c:v>2024_19</c:v>
                </c:pt>
                <c:pt idx="215">
                  <c:v>2024_20</c:v>
                </c:pt>
                <c:pt idx="216">
                  <c:v>2024_21</c:v>
                </c:pt>
                <c:pt idx="217">
                  <c:v>2024_22</c:v>
                </c:pt>
                <c:pt idx="218">
                  <c:v>2024_23</c:v>
                </c:pt>
                <c:pt idx="219">
                  <c:v>2024_24</c:v>
                </c:pt>
                <c:pt idx="220">
                  <c:v>2024_25</c:v>
                </c:pt>
                <c:pt idx="221">
                  <c:v>2024_26</c:v>
                </c:pt>
                <c:pt idx="222">
                  <c:v>2024_27</c:v>
                </c:pt>
                <c:pt idx="223">
                  <c:v>2024_28</c:v>
                </c:pt>
                <c:pt idx="224">
                  <c:v>2024_29</c:v>
                </c:pt>
                <c:pt idx="225">
                  <c:v>2024_30</c:v>
                </c:pt>
                <c:pt idx="226">
                  <c:v>2024_31</c:v>
                </c:pt>
                <c:pt idx="227">
                  <c:v>2024_32</c:v>
                </c:pt>
                <c:pt idx="228">
                  <c:v>2024_33</c:v>
                </c:pt>
                <c:pt idx="229">
                  <c:v>2024_34</c:v>
                </c:pt>
                <c:pt idx="230">
                  <c:v>2024_35</c:v>
                </c:pt>
                <c:pt idx="231">
                  <c:v>2024_36</c:v>
                </c:pt>
                <c:pt idx="232">
                  <c:v>2024_37</c:v>
                </c:pt>
                <c:pt idx="233">
                  <c:v>2024_38</c:v>
                </c:pt>
                <c:pt idx="234">
                  <c:v>2024_39</c:v>
                </c:pt>
                <c:pt idx="235">
                  <c:v>2024_40</c:v>
                </c:pt>
                <c:pt idx="236">
                  <c:v>2024_41</c:v>
                </c:pt>
                <c:pt idx="237">
                  <c:v>2024_42</c:v>
                </c:pt>
                <c:pt idx="238">
                  <c:v>2024_43</c:v>
                </c:pt>
                <c:pt idx="239">
                  <c:v>2024_44</c:v>
                </c:pt>
                <c:pt idx="240">
                  <c:v>2024_45</c:v>
                </c:pt>
                <c:pt idx="241">
                  <c:v>2024_46</c:v>
                </c:pt>
                <c:pt idx="242">
                  <c:v>2024_47</c:v>
                </c:pt>
                <c:pt idx="243">
                  <c:v>2024_48</c:v>
                </c:pt>
                <c:pt idx="244">
                  <c:v>2024_49</c:v>
                </c:pt>
                <c:pt idx="245">
                  <c:v>2024_50</c:v>
                </c:pt>
                <c:pt idx="246">
                  <c:v>2024_51</c:v>
                </c:pt>
                <c:pt idx="247">
                  <c:v>2024_52</c:v>
                </c:pt>
                <c:pt idx="248">
                  <c:v>2025_01</c:v>
                </c:pt>
                <c:pt idx="249">
                  <c:v>2025_02</c:v>
                </c:pt>
                <c:pt idx="250">
                  <c:v>2025_03</c:v>
                </c:pt>
                <c:pt idx="251">
                  <c:v>2025_04</c:v>
                </c:pt>
                <c:pt idx="252">
                  <c:v>2025_05</c:v>
                </c:pt>
                <c:pt idx="253">
                  <c:v>2025_06</c:v>
                </c:pt>
                <c:pt idx="254">
                  <c:v>2025_07</c:v>
                </c:pt>
                <c:pt idx="255">
                  <c:v>2025_08</c:v>
                </c:pt>
                <c:pt idx="256">
                  <c:v>2025_09</c:v>
                </c:pt>
                <c:pt idx="257">
                  <c:v>2025_10</c:v>
                </c:pt>
                <c:pt idx="258">
                  <c:v>2025_11</c:v>
                </c:pt>
                <c:pt idx="259">
                  <c:v>2025_12</c:v>
                </c:pt>
                <c:pt idx="260">
                  <c:v>2025_13</c:v>
                </c:pt>
                <c:pt idx="261">
                  <c:v>2025_14</c:v>
                </c:pt>
                <c:pt idx="262">
                  <c:v>2025_15</c:v>
                </c:pt>
                <c:pt idx="263">
                  <c:v>2025_16</c:v>
                </c:pt>
                <c:pt idx="264">
                  <c:v>2025_17</c:v>
                </c:pt>
                <c:pt idx="265">
                  <c:v>2025_18</c:v>
                </c:pt>
                <c:pt idx="266">
                  <c:v>2025_19</c:v>
                </c:pt>
                <c:pt idx="267">
                  <c:v>2025_20</c:v>
                </c:pt>
                <c:pt idx="268">
                  <c:v>2025_21</c:v>
                </c:pt>
                <c:pt idx="269">
                  <c:v>2025_22</c:v>
                </c:pt>
                <c:pt idx="270">
                  <c:v>2025_23</c:v>
                </c:pt>
                <c:pt idx="271">
                  <c:v>2025_24</c:v>
                </c:pt>
                <c:pt idx="272">
                  <c:v>2025_25</c:v>
                </c:pt>
              </c:strCache>
            </c:strRef>
          </c:cat>
          <c:val>
            <c:numRef>
              <c:f>Data!$H$2:$H$274</c:f>
              <c:numCache>
                <c:formatCode>0.00E+00</c:formatCode>
                <c:ptCount val="273"/>
                <c:pt idx="4">
                  <c:v>140149483758.86401</c:v>
                </c:pt>
                <c:pt idx="5">
                  <c:v>299837396541.19598</c:v>
                </c:pt>
                <c:pt idx="6">
                  <c:v>0</c:v>
                </c:pt>
                <c:pt idx="7">
                  <c:v>0</c:v>
                </c:pt>
                <c:pt idx="8">
                  <c:v>58142381998.720901</c:v>
                </c:pt>
                <c:pt idx="9">
                  <c:v>64907903978.428101</c:v>
                </c:pt>
                <c:pt idx="10">
                  <c:v>0</c:v>
                </c:pt>
                <c:pt idx="11">
                  <c:v>161149270262.69</c:v>
                </c:pt>
                <c:pt idx="12">
                  <c:v>302451462557.54797</c:v>
                </c:pt>
                <c:pt idx="13">
                  <c:v>213576793790.72601</c:v>
                </c:pt>
                <c:pt idx="14">
                  <c:v>326820578169.64203</c:v>
                </c:pt>
                <c:pt idx="15">
                  <c:v>583405970433.04895</c:v>
                </c:pt>
                <c:pt idx="16">
                  <c:v>1510435848082.1299</c:v>
                </c:pt>
                <c:pt idx="17">
                  <c:v>358976679460.198</c:v>
                </c:pt>
                <c:pt idx="18">
                  <c:v>379614076552.90002</c:v>
                </c:pt>
                <c:pt idx="19">
                  <c:v>249922971911.797</c:v>
                </c:pt>
                <c:pt idx="20">
                  <c:v>408106125013.64502</c:v>
                </c:pt>
                <c:pt idx="21">
                  <c:v>140732597910.189</c:v>
                </c:pt>
                <c:pt idx="22">
                  <c:v>452799694061.62701</c:v>
                </c:pt>
                <c:pt idx="23">
                  <c:v>187214885682.32901</c:v>
                </c:pt>
                <c:pt idx="24">
                  <c:v>551946200840.56995</c:v>
                </c:pt>
                <c:pt idx="25">
                  <c:v>335592884402.16602</c:v>
                </c:pt>
                <c:pt idx="26">
                  <c:v>228103213644.27301</c:v>
                </c:pt>
                <c:pt idx="27">
                  <c:v>70849993748.649902</c:v>
                </c:pt>
                <c:pt idx="28">
                  <c:v>2877873657699.3999</c:v>
                </c:pt>
                <c:pt idx="29">
                  <c:v>4203996327459.2998</c:v>
                </c:pt>
                <c:pt idx="30">
                  <c:v>4549819315398.0195</c:v>
                </c:pt>
                <c:pt idx="31">
                  <c:v>2090908658950.54</c:v>
                </c:pt>
                <c:pt idx="32">
                  <c:v>8068638884669.21</c:v>
                </c:pt>
                <c:pt idx="33">
                  <c:v>5292230585432.8096</c:v>
                </c:pt>
                <c:pt idx="34">
                  <c:v>3079613171450.8901</c:v>
                </c:pt>
                <c:pt idx="35">
                  <c:v>2554996037842.77</c:v>
                </c:pt>
                <c:pt idx="36">
                  <c:v>1951984860984.6399</c:v>
                </c:pt>
                <c:pt idx="37">
                  <c:v>1669339069198.6001</c:v>
                </c:pt>
                <c:pt idx="38">
                  <c:v>176989336972.314</c:v>
                </c:pt>
                <c:pt idx="39">
                  <c:v>201527247220.345</c:v>
                </c:pt>
                <c:pt idx="40">
                  <c:v>727467820930.14404</c:v>
                </c:pt>
                <c:pt idx="41">
                  <c:v>1631424550322.3999</c:v>
                </c:pt>
                <c:pt idx="42">
                  <c:v>346453854312.177</c:v>
                </c:pt>
                <c:pt idx="43">
                  <c:v>118972432285.366</c:v>
                </c:pt>
                <c:pt idx="44">
                  <c:v>200191362242.11499</c:v>
                </c:pt>
                <c:pt idx="45">
                  <c:v>759980656644.29895</c:v>
                </c:pt>
                <c:pt idx="46">
                  <c:v>570600850790.67505</c:v>
                </c:pt>
                <c:pt idx="47">
                  <c:v>2536123894251.8398</c:v>
                </c:pt>
                <c:pt idx="48">
                  <c:v>2366514234480.9102</c:v>
                </c:pt>
                <c:pt idx="49">
                  <c:v>803564616826.95801</c:v>
                </c:pt>
                <c:pt idx="50">
                  <c:v>437422501235.763</c:v>
                </c:pt>
                <c:pt idx="51">
                  <c:v>1130320837310.2</c:v>
                </c:pt>
                <c:pt idx="52">
                  <c:v>2244695013286.0098</c:v>
                </c:pt>
                <c:pt idx="53">
                  <c:v>434460191820.85199</c:v>
                </c:pt>
                <c:pt idx="54">
                  <c:v>182582017235.41699</c:v>
                </c:pt>
                <c:pt idx="55">
                  <c:v>977878578487.72803</c:v>
                </c:pt>
                <c:pt idx="56">
                  <c:v>676652367292.34595</c:v>
                </c:pt>
                <c:pt idx="57">
                  <c:v>336367100785.763</c:v>
                </c:pt>
                <c:pt idx="58">
                  <c:v>741896539431.56995</c:v>
                </c:pt>
                <c:pt idx="59">
                  <c:v>378426027215.31403</c:v>
                </c:pt>
                <c:pt idx="60">
                  <c:v>85665621311.211105</c:v>
                </c:pt>
                <c:pt idx="61">
                  <c:v>375926942277.59198</c:v>
                </c:pt>
                <c:pt idx="62">
                  <c:v>187533393641.10999</c:v>
                </c:pt>
                <c:pt idx="63">
                  <c:v>289418644378.96997</c:v>
                </c:pt>
                <c:pt idx="64">
                  <c:v>494690216336.02197</c:v>
                </c:pt>
                <c:pt idx="65">
                  <c:v>295142168973.37701</c:v>
                </c:pt>
                <c:pt idx="66">
                  <c:v>230545908318.25</c:v>
                </c:pt>
                <c:pt idx="67">
                  <c:v>145237764592.25101</c:v>
                </c:pt>
                <c:pt idx="68">
                  <c:v>154223298343.703</c:v>
                </c:pt>
                <c:pt idx="69">
                  <c:v>289981163429.81097</c:v>
                </c:pt>
                <c:pt idx="70">
                  <c:v>240034050484.785</c:v>
                </c:pt>
                <c:pt idx="71">
                  <c:v>954423317229.18005</c:v>
                </c:pt>
                <c:pt idx="72">
                  <c:v>681710056723.65503</c:v>
                </c:pt>
                <c:pt idx="73">
                  <c:v>192864557509.168</c:v>
                </c:pt>
                <c:pt idx="74">
                  <c:v>945619578890.20996</c:v>
                </c:pt>
                <c:pt idx="75">
                  <c:v>1210941714580.0601</c:v>
                </c:pt>
                <c:pt idx="76">
                  <c:v>1525755055238.52</c:v>
                </c:pt>
                <c:pt idx="77">
                  <c:v>283005295661.599</c:v>
                </c:pt>
                <c:pt idx="78">
                  <c:v>719443651238.89795</c:v>
                </c:pt>
                <c:pt idx="79">
                  <c:v>495754220394.474</c:v>
                </c:pt>
                <c:pt idx="80">
                  <c:v>1304569589534.4099</c:v>
                </c:pt>
                <c:pt idx="81">
                  <c:v>816214313790.90198</c:v>
                </c:pt>
                <c:pt idx="82">
                  <c:v>1355239407547.97</c:v>
                </c:pt>
                <c:pt idx="83">
                  <c:v>428003360302.198</c:v>
                </c:pt>
                <c:pt idx="84">
                  <c:v>1846957546773.23</c:v>
                </c:pt>
                <c:pt idx="85">
                  <c:v>2003982176795.3301</c:v>
                </c:pt>
                <c:pt idx="86">
                  <c:v>2139110861321.1799</c:v>
                </c:pt>
                <c:pt idx="87">
                  <c:v>1145536550863.27</c:v>
                </c:pt>
                <c:pt idx="88">
                  <c:v>1235682940820.7</c:v>
                </c:pt>
                <c:pt idx="89">
                  <c:v>2045250612454.04</c:v>
                </c:pt>
                <c:pt idx="90">
                  <c:v>5289199271367.8896</c:v>
                </c:pt>
                <c:pt idx="92">
                  <c:v>1772890196594.28</c:v>
                </c:pt>
                <c:pt idx="93">
                  <c:v>4307721103737.3701</c:v>
                </c:pt>
                <c:pt idx="94">
                  <c:v>10743389198784.5</c:v>
                </c:pt>
                <c:pt idx="95">
                  <c:v>9033696715947.1602</c:v>
                </c:pt>
                <c:pt idx="96">
                  <c:v>7728139527495.3799</c:v>
                </c:pt>
                <c:pt idx="97">
                  <c:v>1731296434154.75</c:v>
                </c:pt>
                <c:pt idx="98">
                  <c:v>1208750569091.22</c:v>
                </c:pt>
                <c:pt idx="99">
                  <c:v>446526233225.84497</c:v>
                </c:pt>
                <c:pt idx="100">
                  <c:v>2664346878482.0898</c:v>
                </c:pt>
                <c:pt idx="101">
                  <c:v>2549844055244.79</c:v>
                </c:pt>
                <c:pt idx="102">
                  <c:v>2372103082827.02</c:v>
                </c:pt>
                <c:pt idx="103">
                  <c:v>2344687038267.3799</c:v>
                </c:pt>
                <c:pt idx="104">
                  <c:v>7117616588394.4697</c:v>
                </c:pt>
                <c:pt idx="105">
                  <c:v>9367868496755.7891</c:v>
                </c:pt>
                <c:pt idx="106">
                  <c:v>4134140571302.1602</c:v>
                </c:pt>
                <c:pt idx="107">
                  <c:v>4710819719308.71</c:v>
                </c:pt>
                <c:pt idx="108">
                  <c:v>3275618629541.8901</c:v>
                </c:pt>
                <c:pt idx="109">
                  <c:v>10262862670815.1</c:v>
                </c:pt>
                <c:pt idx="110">
                  <c:v>3142902397628.7402</c:v>
                </c:pt>
                <c:pt idx="111">
                  <c:v>2222662367083.1099</c:v>
                </c:pt>
                <c:pt idx="112">
                  <c:v>1996395681793.3301</c:v>
                </c:pt>
                <c:pt idx="113">
                  <c:v>3656171878659.8999</c:v>
                </c:pt>
                <c:pt idx="114">
                  <c:v>4101597037455.1899</c:v>
                </c:pt>
                <c:pt idx="115">
                  <c:v>9704659138109.8301</c:v>
                </c:pt>
                <c:pt idx="116">
                  <c:v>7404186503381.9902</c:v>
                </c:pt>
                <c:pt idx="117">
                  <c:v>5929084466674.8301</c:v>
                </c:pt>
                <c:pt idx="118">
                  <c:v>9836750372752.8594</c:v>
                </c:pt>
                <c:pt idx="119">
                  <c:v>6472148500257.0498</c:v>
                </c:pt>
                <c:pt idx="120">
                  <c:v>5329871930471.0195</c:v>
                </c:pt>
                <c:pt idx="121">
                  <c:v>958828780961.30701</c:v>
                </c:pt>
                <c:pt idx="122">
                  <c:v>950202851849.44104</c:v>
                </c:pt>
                <c:pt idx="123">
                  <c:v>1710696911716.04</c:v>
                </c:pt>
                <c:pt idx="124">
                  <c:v>1215181040805.75</c:v>
                </c:pt>
                <c:pt idx="125">
                  <c:v>496492219270.64099</c:v>
                </c:pt>
                <c:pt idx="126">
                  <c:v>1350438467714.6201</c:v>
                </c:pt>
                <c:pt idx="127">
                  <c:v>820465292890.81299</c:v>
                </c:pt>
                <c:pt idx="128">
                  <c:v>1281257241426.3701</c:v>
                </c:pt>
                <c:pt idx="129">
                  <c:v>2770458738219.0698</c:v>
                </c:pt>
                <c:pt idx="130">
                  <c:v>3617649902075.5098</c:v>
                </c:pt>
                <c:pt idx="131">
                  <c:v>1172620028494.02</c:v>
                </c:pt>
                <c:pt idx="132">
                  <c:v>2790883057590.5298</c:v>
                </c:pt>
                <c:pt idx="133">
                  <c:v>4045353619297.3999</c:v>
                </c:pt>
                <c:pt idx="134">
                  <c:v>2661174922903.52</c:v>
                </c:pt>
                <c:pt idx="135">
                  <c:v>2586235879373.9902</c:v>
                </c:pt>
                <c:pt idx="136">
                  <c:v>2203696846465.3398</c:v>
                </c:pt>
                <c:pt idx="137">
                  <c:v>637313345707.91699</c:v>
                </c:pt>
                <c:pt idx="138">
                  <c:v>1117442521137.8101</c:v>
                </c:pt>
                <c:pt idx="139">
                  <c:v>2083941534774.1101</c:v>
                </c:pt>
                <c:pt idx="140">
                  <c:v>2206536492176.4102</c:v>
                </c:pt>
                <c:pt idx="141">
                  <c:v>3322848388208.6299</c:v>
                </c:pt>
                <c:pt idx="142">
                  <c:v>304378926845.34198</c:v>
                </c:pt>
                <c:pt idx="144">
                  <c:v>1318844085707.0601</c:v>
                </c:pt>
                <c:pt idx="145">
                  <c:v>280244455740.591</c:v>
                </c:pt>
                <c:pt idx="146">
                  <c:v>1322510831918.0901</c:v>
                </c:pt>
                <c:pt idx="147">
                  <c:v>1139657164290.8401</c:v>
                </c:pt>
                <c:pt idx="148">
                  <c:v>781646260056.95898</c:v>
                </c:pt>
                <c:pt idx="149">
                  <c:v>1576725306844.6001</c:v>
                </c:pt>
                <c:pt idx="150">
                  <c:v>1220700614682.0901</c:v>
                </c:pt>
                <c:pt idx="151">
                  <c:v>1897484124511.8799</c:v>
                </c:pt>
                <c:pt idx="152">
                  <c:v>7248465763222.1104</c:v>
                </c:pt>
                <c:pt idx="153">
                  <c:v>5292843459536.5098</c:v>
                </c:pt>
                <c:pt idx="154">
                  <c:v>2047158031071.6299</c:v>
                </c:pt>
                <c:pt idx="155">
                  <c:v>6882122029868.6504</c:v>
                </c:pt>
                <c:pt idx="156">
                  <c:v>3174887935078.2402</c:v>
                </c:pt>
                <c:pt idx="158">
                  <c:v>1026437687627.5601</c:v>
                </c:pt>
                <c:pt idx="159">
                  <c:v>649214734938.45703</c:v>
                </c:pt>
                <c:pt idx="160">
                  <c:v>11749414461965.199</c:v>
                </c:pt>
                <c:pt idx="161">
                  <c:v>1683872025689.24</c:v>
                </c:pt>
                <c:pt idx="162">
                  <c:v>974305973465.86096</c:v>
                </c:pt>
                <c:pt idx="163">
                  <c:v>24337171540.196999</c:v>
                </c:pt>
                <c:pt idx="164">
                  <c:v>119725216835.545</c:v>
                </c:pt>
                <c:pt idx="165">
                  <c:v>181845870766.276</c:v>
                </c:pt>
                <c:pt idx="166">
                  <c:v>53834637519.596703</c:v>
                </c:pt>
                <c:pt idx="167">
                  <c:v>347224951531.13397</c:v>
                </c:pt>
                <c:pt idx="168">
                  <c:v>217662767822.11801</c:v>
                </c:pt>
                <c:pt idx="169">
                  <c:v>82428490904.641296</c:v>
                </c:pt>
                <c:pt idx="170">
                  <c:v>253500807056.41901</c:v>
                </c:pt>
                <c:pt idx="171">
                  <c:v>593114924851.995</c:v>
                </c:pt>
                <c:pt idx="172">
                  <c:v>212243673535.61801</c:v>
                </c:pt>
                <c:pt idx="173">
                  <c:v>143521344725.806</c:v>
                </c:pt>
                <c:pt idx="174">
                  <c:v>279908016697.20502</c:v>
                </c:pt>
                <c:pt idx="175">
                  <c:v>447447162240.065</c:v>
                </c:pt>
                <c:pt idx="176">
                  <c:v>375056125099.88098</c:v>
                </c:pt>
                <c:pt idx="177">
                  <c:v>795567828985.60706</c:v>
                </c:pt>
                <c:pt idx="178">
                  <c:v>4206550916915.5601</c:v>
                </c:pt>
                <c:pt idx="179">
                  <c:v>1769543749423.6201</c:v>
                </c:pt>
                <c:pt idx="180">
                  <c:v>1131795331015.6101</c:v>
                </c:pt>
                <c:pt idx="181">
                  <c:v>3448338505841.2998</c:v>
                </c:pt>
                <c:pt idx="182">
                  <c:v>2937203429548.6099</c:v>
                </c:pt>
                <c:pt idx="183">
                  <c:v>3808262598028.9502</c:v>
                </c:pt>
                <c:pt idx="184">
                  <c:v>5442631236820.7803</c:v>
                </c:pt>
                <c:pt idx="185">
                  <c:v>2306350777904.2202</c:v>
                </c:pt>
                <c:pt idx="186">
                  <c:v>1178128754144.1201</c:v>
                </c:pt>
                <c:pt idx="187">
                  <c:v>1111651577004.75</c:v>
                </c:pt>
                <c:pt idx="188">
                  <c:v>680653356826.71802</c:v>
                </c:pt>
                <c:pt idx="189">
                  <c:v>309175588781.26501</c:v>
                </c:pt>
                <c:pt idx="190">
                  <c:v>1237259867547.5701</c:v>
                </c:pt>
                <c:pt idx="191">
                  <c:v>4911539418388.6797</c:v>
                </c:pt>
                <c:pt idx="192">
                  <c:v>2483912693606.4702</c:v>
                </c:pt>
                <c:pt idx="193">
                  <c:v>10460809681098.9</c:v>
                </c:pt>
                <c:pt idx="194">
                  <c:v>15144211351190.801</c:v>
                </c:pt>
                <c:pt idx="196">
                  <c:v>90297170165.367096</c:v>
                </c:pt>
                <c:pt idx="197">
                  <c:v>4276062071177.9199</c:v>
                </c:pt>
                <c:pt idx="198">
                  <c:v>2915907124582.4199</c:v>
                </c:pt>
                <c:pt idx="199">
                  <c:v>4167109180982.0601</c:v>
                </c:pt>
                <c:pt idx="200">
                  <c:v>1639368549241.1699</c:v>
                </c:pt>
                <c:pt idx="201">
                  <c:v>345194296437.35797</c:v>
                </c:pt>
                <c:pt idx="202">
                  <c:v>1113208068987.29</c:v>
                </c:pt>
                <c:pt idx="203">
                  <c:v>1526545771965.45</c:v>
                </c:pt>
                <c:pt idx="204">
                  <c:v>203684666150.36401</c:v>
                </c:pt>
                <c:pt idx="205">
                  <c:v>233700681796.022</c:v>
                </c:pt>
                <c:pt idx="206">
                  <c:v>414658593379.96198</c:v>
                </c:pt>
                <c:pt idx="207">
                  <c:v>354657141822.29303</c:v>
                </c:pt>
                <c:pt idx="208">
                  <c:v>154131334218.28201</c:v>
                </c:pt>
                <c:pt idx="209">
                  <c:v>177136078284.97501</c:v>
                </c:pt>
                <c:pt idx="210">
                  <c:v>210167795436.638</c:v>
                </c:pt>
                <c:pt idx="211">
                  <c:v>227683339746.48099</c:v>
                </c:pt>
                <c:pt idx="212">
                  <c:v>281754442552.578</c:v>
                </c:pt>
                <c:pt idx="213">
                  <c:v>500569393460.151</c:v>
                </c:pt>
                <c:pt idx="214">
                  <c:v>121436605735.049</c:v>
                </c:pt>
                <c:pt idx="215">
                  <c:v>374830189435.63599</c:v>
                </c:pt>
                <c:pt idx="216">
                  <c:v>508762824652.51099</c:v>
                </c:pt>
                <c:pt idx="217">
                  <c:v>1534651195724.8401</c:v>
                </c:pt>
                <c:pt idx="218">
                  <c:v>802741924293.52795</c:v>
                </c:pt>
                <c:pt idx="219">
                  <c:v>866071088053.99695</c:v>
                </c:pt>
                <c:pt idx="220">
                  <c:v>4073854463447.9199</c:v>
                </c:pt>
                <c:pt idx="221">
                  <c:v>1467541423290.8401</c:v>
                </c:pt>
                <c:pt idx="222">
                  <c:v>2168784305330.98</c:v>
                </c:pt>
                <c:pt idx="223">
                  <c:v>4569070267264.1904</c:v>
                </c:pt>
                <c:pt idx="224">
                  <c:v>1917528781200.8701</c:v>
                </c:pt>
                <c:pt idx="225">
                  <c:v>5621238870075.5898</c:v>
                </c:pt>
                <c:pt idx="226">
                  <c:v>1787751462517.9199</c:v>
                </c:pt>
                <c:pt idx="227">
                  <c:v>540007410422.70398</c:v>
                </c:pt>
                <c:pt idx="228">
                  <c:v>1519756466698.6101</c:v>
                </c:pt>
                <c:pt idx="229">
                  <c:v>2452724187012.1401</c:v>
                </c:pt>
                <c:pt idx="230">
                  <c:v>2866208154904.1899</c:v>
                </c:pt>
                <c:pt idx="231">
                  <c:v>4327649511856.4302</c:v>
                </c:pt>
                <c:pt idx="232">
                  <c:v>1778411550736.8101</c:v>
                </c:pt>
                <c:pt idx="233">
                  <c:v>4909653265012.5996</c:v>
                </c:pt>
                <c:pt idx="234">
                  <c:v>4882378881332.6104</c:v>
                </c:pt>
                <c:pt idx="235">
                  <c:v>6536735212814.9199</c:v>
                </c:pt>
                <c:pt idx="236">
                  <c:v>105766519093.586</c:v>
                </c:pt>
                <c:pt idx="237">
                  <c:v>7615062379860.5898</c:v>
                </c:pt>
                <c:pt idx="238">
                  <c:v>4469994831667.6396</c:v>
                </c:pt>
                <c:pt idx="239">
                  <c:v>7589029196195.9102</c:v>
                </c:pt>
                <c:pt idx="240">
                  <c:v>2623945639270.4902</c:v>
                </c:pt>
                <c:pt idx="241">
                  <c:v>2307063533211.21</c:v>
                </c:pt>
                <c:pt idx="242">
                  <c:v>271545839741.98499</c:v>
                </c:pt>
                <c:pt idx="243">
                  <c:v>972860212208.75598</c:v>
                </c:pt>
                <c:pt idx="244">
                  <c:v>359931607718.74298</c:v>
                </c:pt>
                <c:pt idx="245">
                  <c:v>1435379260939.48</c:v>
                </c:pt>
                <c:pt idx="246">
                  <c:v>4433983122641.4902</c:v>
                </c:pt>
                <c:pt idx="249">
                  <c:v>185911023150.67099</c:v>
                </c:pt>
                <c:pt idx="250">
                  <c:v>1536883121859.79</c:v>
                </c:pt>
                <c:pt idx="251">
                  <c:v>1379444839597.1599</c:v>
                </c:pt>
                <c:pt idx="252">
                  <c:v>663124745574.90405</c:v>
                </c:pt>
                <c:pt idx="253">
                  <c:v>2715119717807.02</c:v>
                </c:pt>
                <c:pt idx="254">
                  <c:v>772754854657.95996</c:v>
                </c:pt>
                <c:pt idx="255">
                  <c:v>1212346197230.9099</c:v>
                </c:pt>
                <c:pt idx="256">
                  <c:v>899420178993.65698</c:v>
                </c:pt>
                <c:pt idx="257">
                  <c:v>616517216608.47498</c:v>
                </c:pt>
                <c:pt idx="258">
                  <c:v>636249592870.55701</c:v>
                </c:pt>
                <c:pt idx="259">
                  <c:v>362260432020.74902</c:v>
                </c:pt>
                <c:pt idx="260">
                  <c:v>497263836184.54602</c:v>
                </c:pt>
                <c:pt idx="261">
                  <c:v>563289442787.73596</c:v>
                </c:pt>
                <c:pt idx="262">
                  <c:v>1599878788063.52</c:v>
                </c:pt>
                <c:pt idx="263">
                  <c:v>2205064387685.77</c:v>
                </c:pt>
                <c:pt idx="264">
                  <c:v>1470545099627.5901</c:v>
                </c:pt>
                <c:pt idx="265">
                  <c:v>2807861297348.0298</c:v>
                </c:pt>
                <c:pt idx="266">
                  <c:v>2836664059294.5098</c:v>
                </c:pt>
                <c:pt idx="267">
                  <c:v>1559578224383.73</c:v>
                </c:pt>
                <c:pt idx="268">
                  <c:v>3487175738122.2402</c:v>
                </c:pt>
                <c:pt idx="269">
                  <c:v>4707620279144.21</c:v>
                </c:pt>
                <c:pt idx="270">
                  <c:v>2244172030092.5298</c:v>
                </c:pt>
                <c:pt idx="271">
                  <c:v>1289951322103.3</c:v>
                </c:pt>
                <c:pt idx="272">
                  <c:v>2174863511891.6001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8-4A91-9FB0-1C297F90B9C4}"/>
            </c:ext>
          </c:extLst>
        </c:ser>
        <c:ser>
          <c:idx val="1"/>
          <c:order val="1"/>
          <c:tx>
            <c:v>SARS-CoV-2 Moving Average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Data!$A$2:$A$274</c:f>
              <c:strCache>
                <c:ptCount val="273"/>
                <c:pt idx="0">
                  <c:v>2020_14</c:v>
                </c:pt>
                <c:pt idx="1">
                  <c:v>2020_15</c:v>
                </c:pt>
                <c:pt idx="2">
                  <c:v>2020_16</c:v>
                </c:pt>
                <c:pt idx="3">
                  <c:v>2020_17</c:v>
                </c:pt>
                <c:pt idx="4">
                  <c:v>2020_18</c:v>
                </c:pt>
                <c:pt idx="5">
                  <c:v>2020_19</c:v>
                </c:pt>
                <c:pt idx="6">
                  <c:v>2020_20</c:v>
                </c:pt>
                <c:pt idx="7">
                  <c:v>2020_21</c:v>
                </c:pt>
                <c:pt idx="8">
                  <c:v>2020_22</c:v>
                </c:pt>
                <c:pt idx="9">
                  <c:v>2020_23</c:v>
                </c:pt>
                <c:pt idx="10">
                  <c:v>2020_24</c:v>
                </c:pt>
                <c:pt idx="11">
                  <c:v>2020_25</c:v>
                </c:pt>
                <c:pt idx="12">
                  <c:v>2020_26</c:v>
                </c:pt>
                <c:pt idx="13">
                  <c:v>2020_27</c:v>
                </c:pt>
                <c:pt idx="14">
                  <c:v>2020_28</c:v>
                </c:pt>
                <c:pt idx="15">
                  <c:v>2020_29</c:v>
                </c:pt>
                <c:pt idx="16">
                  <c:v>2020_30</c:v>
                </c:pt>
                <c:pt idx="17">
                  <c:v>2020_31</c:v>
                </c:pt>
                <c:pt idx="18">
                  <c:v>2020_32</c:v>
                </c:pt>
                <c:pt idx="19">
                  <c:v>2020_33</c:v>
                </c:pt>
                <c:pt idx="20">
                  <c:v>2020_34</c:v>
                </c:pt>
                <c:pt idx="21">
                  <c:v>2020_35</c:v>
                </c:pt>
                <c:pt idx="22">
                  <c:v>2020_36</c:v>
                </c:pt>
                <c:pt idx="23">
                  <c:v>2020_37</c:v>
                </c:pt>
                <c:pt idx="24">
                  <c:v>2020_38</c:v>
                </c:pt>
                <c:pt idx="25">
                  <c:v>2020_39</c:v>
                </c:pt>
                <c:pt idx="26">
                  <c:v>2020_40</c:v>
                </c:pt>
                <c:pt idx="27">
                  <c:v>2020_41</c:v>
                </c:pt>
                <c:pt idx="28">
                  <c:v>2020_42</c:v>
                </c:pt>
                <c:pt idx="29">
                  <c:v>2020_43</c:v>
                </c:pt>
                <c:pt idx="30">
                  <c:v>2020_44</c:v>
                </c:pt>
                <c:pt idx="31">
                  <c:v>2020_45</c:v>
                </c:pt>
                <c:pt idx="32">
                  <c:v>2020_46</c:v>
                </c:pt>
                <c:pt idx="33">
                  <c:v>2020_47</c:v>
                </c:pt>
                <c:pt idx="34">
                  <c:v>2020_48</c:v>
                </c:pt>
                <c:pt idx="35">
                  <c:v>2020_49</c:v>
                </c:pt>
                <c:pt idx="36">
                  <c:v>2020_50</c:v>
                </c:pt>
                <c:pt idx="37">
                  <c:v>2020_51</c:v>
                </c:pt>
                <c:pt idx="38">
                  <c:v>2020_52</c:v>
                </c:pt>
                <c:pt idx="39">
                  <c:v>2020_53</c:v>
                </c:pt>
                <c:pt idx="40">
                  <c:v>2021_01</c:v>
                </c:pt>
                <c:pt idx="41">
                  <c:v>2021_02</c:v>
                </c:pt>
                <c:pt idx="42">
                  <c:v>2021_03</c:v>
                </c:pt>
                <c:pt idx="43">
                  <c:v>2021_04</c:v>
                </c:pt>
                <c:pt idx="44">
                  <c:v>2021_05</c:v>
                </c:pt>
                <c:pt idx="45">
                  <c:v>2021_06</c:v>
                </c:pt>
                <c:pt idx="46">
                  <c:v>2021_07</c:v>
                </c:pt>
                <c:pt idx="47">
                  <c:v>2021_08</c:v>
                </c:pt>
                <c:pt idx="48">
                  <c:v>2021_09</c:v>
                </c:pt>
                <c:pt idx="49">
                  <c:v>2021_10</c:v>
                </c:pt>
                <c:pt idx="50">
                  <c:v>2021_11</c:v>
                </c:pt>
                <c:pt idx="51">
                  <c:v>2021_12</c:v>
                </c:pt>
                <c:pt idx="52">
                  <c:v>2021_13</c:v>
                </c:pt>
                <c:pt idx="53">
                  <c:v>2021_14</c:v>
                </c:pt>
                <c:pt idx="54">
                  <c:v>2021_15</c:v>
                </c:pt>
                <c:pt idx="55">
                  <c:v>2021_16</c:v>
                </c:pt>
                <c:pt idx="56">
                  <c:v>2021_17</c:v>
                </c:pt>
                <c:pt idx="57">
                  <c:v>2021_18</c:v>
                </c:pt>
                <c:pt idx="58">
                  <c:v>2021_19</c:v>
                </c:pt>
                <c:pt idx="59">
                  <c:v>2021_20</c:v>
                </c:pt>
                <c:pt idx="60">
                  <c:v>2021_21</c:v>
                </c:pt>
                <c:pt idx="61">
                  <c:v>2021_22</c:v>
                </c:pt>
                <c:pt idx="62">
                  <c:v>2021_23</c:v>
                </c:pt>
                <c:pt idx="63">
                  <c:v>2021_24</c:v>
                </c:pt>
                <c:pt idx="64">
                  <c:v>2021_25</c:v>
                </c:pt>
                <c:pt idx="65">
                  <c:v>2021_26</c:v>
                </c:pt>
                <c:pt idx="66">
                  <c:v>2021_27</c:v>
                </c:pt>
                <c:pt idx="67">
                  <c:v>2021_28</c:v>
                </c:pt>
                <c:pt idx="68">
                  <c:v>2021_29</c:v>
                </c:pt>
                <c:pt idx="69">
                  <c:v>2021_30</c:v>
                </c:pt>
                <c:pt idx="70">
                  <c:v>2021_31</c:v>
                </c:pt>
                <c:pt idx="71">
                  <c:v>2021_32</c:v>
                </c:pt>
                <c:pt idx="72">
                  <c:v>2021_33</c:v>
                </c:pt>
                <c:pt idx="73">
                  <c:v>2021_34</c:v>
                </c:pt>
                <c:pt idx="74">
                  <c:v>2021_35</c:v>
                </c:pt>
                <c:pt idx="75">
                  <c:v>2021_36</c:v>
                </c:pt>
                <c:pt idx="76">
                  <c:v>2021_37</c:v>
                </c:pt>
                <c:pt idx="77">
                  <c:v>2021_38</c:v>
                </c:pt>
                <c:pt idx="78">
                  <c:v>2021_39</c:v>
                </c:pt>
                <c:pt idx="79">
                  <c:v>2021_40</c:v>
                </c:pt>
                <c:pt idx="80">
                  <c:v>2021_41</c:v>
                </c:pt>
                <c:pt idx="81">
                  <c:v>2021_42</c:v>
                </c:pt>
                <c:pt idx="82">
                  <c:v>2021_43</c:v>
                </c:pt>
                <c:pt idx="83">
                  <c:v>2021_44</c:v>
                </c:pt>
                <c:pt idx="84">
                  <c:v>2021_45</c:v>
                </c:pt>
                <c:pt idx="85">
                  <c:v>2021_46</c:v>
                </c:pt>
                <c:pt idx="86">
                  <c:v>2021_47</c:v>
                </c:pt>
                <c:pt idx="87">
                  <c:v>2021_48</c:v>
                </c:pt>
                <c:pt idx="88">
                  <c:v>2021_49</c:v>
                </c:pt>
                <c:pt idx="89">
                  <c:v>2021_50</c:v>
                </c:pt>
                <c:pt idx="90">
                  <c:v>2021_51</c:v>
                </c:pt>
                <c:pt idx="91">
                  <c:v>2021_52</c:v>
                </c:pt>
                <c:pt idx="92">
                  <c:v>2022_01</c:v>
                </c:pt>
                <c:pt idx="93">
                  <c:v>2022_02</c:v>
                </c:pt>
                <c:pt idx="94">
                  <c:v>2022_03</c:v>
                </c:pt>
                <c:pt idx="95">
                  <c:v>2022_04</c:v>
                </c:pt>
                <c:pt idx="96">
                  <c:v>2022_05</c:v>
                </c:pt>
                <c:pt idx="97">
                  <c:v>2022_06</c:v>
                </c:pt>
                <c:pt idx="98">
                  <c:v>2022_07</c:v>
                </c:pt>
                <c:pt idx="99">
                  <c:v>2022_08</c:v>
                </c:pt>
                <c:pt idx="100">
                  <c:v>2022_09</c:v>
                </c:pt>
                <c:pt idx="101">
                  <c:v>2022_10</c:v>
                </c:pt>
                <c:pt idx="102">
                  <c:v>2022_11</c:v>
                </c:pt>
                <c:pt idx="103">
                  <c:v>2022_12</c:v>
                </c:pt>
                <c:pt idx="104">
                  <c:v>2022_13</c:v>
                </c:pt>
                <c:pt idx="105">
                  <c:v>2022_14</c:v>
                </c:pt>
                <c:pt idx="106">
                  <c:v>2022_15</c:v>
                </c:pt>
                <c:pt idx="107">
                  <c:v>2022_16</c:v>
                </c:pt>
                <c:pt idx="108">
                  <c:v>2022_17</c:v>
                </c:pt>
                <c:pt idx="109">
                  <c:v>2022_18</c:v>
                </c:pt>
                <c:pt idx="110">
                  <c:v>2022_19</c:v>
                </c:pt>
                <c:pt idx="111">
                  <c:v>2022_20</c:v>
                </c:pt>
                <c:pt idx="112">
                  <c:v>2022_21</c:v>
                </c:pt>
                <c:pt idx="113">
                  <c:v>2022_22</c:v>
                </c:pt>
                <c:pt idx="114">
                  <c:v>2022_23</c:v>
                </c:pt>
                <c:pt idx="115">
                  <c:v>2022_24</c:v>
                </c:pt>
                <c:pt idx="116">
                  <c:v>2022_25</c:v>
                </c:pt>
                <c:pt idx="117">
                  <c:v>2022_26</c:v>
                </c:pt>
                <c:pt idx="118">
                  <c:v>2022_27</c:v>
                </c:pt>
                <c:pt idx="119">
                  <c:v>2022_28</c:v>
                </c:pt>
                <c:pt idx="120">
                  <c:v>2022_29</c:v>
                </c:pt>
                <c:pt idx="121">
                  <c:v>2022_30</c:v>
                </c:pt>
                <c:pt idx="122">
                  <c:v>2022_31</c:v>
                </c:pt>
                <c:pt idx="123">
                  <c:v>2022_32</c:v>
                </c:pt>
                <c:pt idx="124">
                  <c:v>2022_33</c:v>
                </c:pt>
                <c:pt idx="125">
                  <c:v>2022_34</c:v>
                </c:pt>
                <c:pt idx="126">
                  <c:v>2022_35</c:v>
                </c:pt>
                <c:pt idx="127">
                  <c:v>2022_36</c:v>
                </c:pt>
                <c:pt idx="128">
                  <c:v>2022_37</c:v>
                </c:pt>
                <c:pt idx="129">
                  <c:v>2022_38</c:v>
                </c:pt>
                <c:pt idx="130">
                  <c:v>2022_39</c:v>
                </c:pt>
                <c:pt idx="131">
                  <c:v>2022_40</c:v>
                </c:pt>
                <c:pt idx="132">
                  <c:v>2022_41</c:v>
                </c:pt>
                <c:pt idx="133">
                  <c:v>2022_42</c:v>
                </c:pt>
                <c:pt idx="134">
                  <c:v>2022_43</c:v>
                </c:pt>
                <c:pt idx="135">
                  <c:v>2022_44</c:v>
                </c:pt>
                <c:pt idx="136">
                  <c:v>2022_45</c:v>
                </c:pt>
                <c:pt idx="137">
                  <c:v>2022_46</c:v>
                </c:pt>
                <c:pt idx="138">
                  <c:v>2022_47</c:v>
                </c:pt>
                <c:pt idx="139">
                  <c:v>2022_48</c:v>
                </c:pt>
                <c:pt idx="140">
                  <c:v>2022_49</c:v>
                </c:pt>
                <c:pt idx="141">
                  <c:v>2022_50</c:v>
                </c:pt>
                <c:pt idx="142">
                  <c:v>2022_51</c:v>
                </c:pt>
                <c:pt idx="143">
                  <c:v>2022_52</c:v>
                </c:pt>
                <c:pt idx="144">
                  <c:v>2023_01</c:v>
                </c:pt>
                <c:pt idx="145">
                  <c:v>2023_02</c:v>
                </c:pt>
                <c:pt idx="146">
                  <c:v>2023_03</c:v>
                </c:pt>
                <c:pt idx="147">
                  <c:v>2023_04</c:v>
                </c:pt>
                <c:pt idx="148">
                  <c:v>2023_05</c:v>
                </c:pt>
                <c:pt idx="149">
                  <c:v>2023_06</c:v>
                </c:pt>
                <c:pt idx="150">
                  <c:v>2023_07</c:v>
                </c:pt>
                <c:pt idx="151">
                  <c:v>2023_08</c:v>
                </c:pt>
                <c:pt idx="152">
                  <c:v>2023_09</c:v>
                </c:pt>
                <c:pt idx="153">
                  <c:v>2023_10</c:v>
                </c:pt>
                <c:pt idx="154">
                  <c:v>2023_11</c:v>
                </c:pt>
                <c:pt idx="155">
                  <c:v>2023_12</c:v>
                </c:pt>
                <c:pt idx="156">
                  <c:v>2023_13</c:v>
                </c:pt>
                <c:pt idx="157">
                  <c:v>2023_14</c:v>
                </c:pt>
                <c:pt idx="158">
                  <c:v>2023_15</c:v>
                </c:pt>
                <c:pt idx="159">
                  <c:v>2023_16</c:v>
                </c:pt>
                <c:pt idx="160">
                  <c:v>2023_17</c:v>
                </c:pt>
                <c:pt idx="161">
                  <c:v>2023_18</c:v>
                </c:pt>
                <c:pt idx="162">
                  <c:v>2023_19</c:v>
                </c:pt>
                <c:pt idx="163">
                  <c:v>2023_20</c:v>
                </c:pt>
                <c:pt idx="164">
                  <c:v>2023_21</c:v>
                </c:pt>
                <c:pt idx="165">
                  <c:v>2023_22</c:v>
                </c:pt>
                <c:pt idx="166">
                  <c:v>2023_23</c:v>
                </c:pt>
                <c:pt idx="167">
                  <c:v>2023_24</c:v>
                </c:pt>
                <c:pt idx="168">
                  <c:v>2023_25</c:v>
                </c:pt>
                <c:pt idx="169">
                  <c:v>2023_26</c:v>
                </c:pt>
                <c:pt idx="170">
                  <c:v>2023_27</c:v>
                </c:pt>
                <c:pt idx="171">
                  <c:v>2023_28</c:v>
                </c:pt>
                <c:pt idx="172">
                  <c:v>2023_29</c:v>
                </c:pt>
                <c:pt idx="173">
                  <c:v>2023_30</c:v>
                </c:pt>
                <c:pt idx="174">
                  <c:v>2023_31</c:v>
                </c:pt>
                <c:pt idx="175">
                  <c:v>2023_32</c:v>
                </c:pt>
                <c:pt idx="176">
                  <c:v>2023_33</c:v>
                </c:pt>
                <c:pt idx="177">
                  <c:v>2023_34</c:v>
                </c:pt>
                <c:pt idx="178">
                  <c:v>2023_35</c:v>
                </c:pt>
                <c:pt idx="179">
                  <c:v>2023_36</c:v>
                </c:pt>
                <c:pt idx="180">
                  <c:v>2023_37</c:v>
                </c:pt>
                <c:pt idx="181">
                  <c:v>2023_38</c:v>
                </c:pt>
                <c:pt idx="182">
                  <c:v>2023_39</c:v>
                </c:pt>
                <c:pt idx="183">
                  <c:v>2023_40</c:v>
                </c:pt>
                <c:pt idx="184">
                  <c:v>2023_41</c:v>
                </c:pt>
                <c:pt idx="185">
                  <c:v>2023_42</c:v>
                </c:pt>
                <c:pt idx="186">
                  <c:v>2023_43</c:v>
                </c:pt>
                <c:pt idx="187">
                  <c:v>2023_44</c:v>
                </c:pt>
                <c:pt idx="188">
                  <c:v>2023_45</c:v>
                </c:pt>
                <c:pt idx="189">
                  <c:v>2023_46</c:v>
                </c:pt>
                <c:pt idx="190">
                  <c:v>2023_47</c:v>
                </c:pt>
                <c:pt idx="191">
                  <c:v>2023_48</c:v>
                </c:pt>
                <c:pt idx="192">
                  <c:v>2023_49</c:v>
                </c:pt>
                <c:pt idx="193">
                  <c:v>2023_50</c:v>
                </c:pt>
                <c:pt idx="194">
                  <c:v>2023_51</c:v>
                </c:pt>
                <c:pt idx="195">
                  <c:v>2023_52</c:v>
                </c:pt>
                <c:pt idx="196">
                  <c:v>2024_01</c:v>
                </c:pt>
                <c:pt idx="197">
                  <c:v>2024_02</c:v>
                </c:pt>
                <c:pt idx="198">
                  <c:v>2024_03</c:v>
                </c:pt>
                <c:pt idx="199">
                  <c:v>2024_04</c:v>
                </c:pt>
                <c:pt idx="200">
                  <c:v>2024_05</c:v>
                </c:pt>
                <c:pt idx="201">
                  <c:v>2024_06</c:v>
                </c:pt>
                <c:pt idx="202">
                  <c:v>2024_07</c:v>
                </c:pt>
                <c:pt idx="203">
                  <c:v>2024_08</c:v>
                </c:pt>
                <c:pt idx="204">
                  <c:v>2024_09</c:v>
                </c:pt>
                <c:pt idx="205">
                  <c:v>2024_10</c:v>
                </c:pt>
                <c:pt idx="206">
                  <c:v>2024_11</c:v>
                </c:pt>
                <c:pt idx="207">
                  <c:v>2024_12</c:v>
                </c:pt>
                <c:pt idx="208">
                  <c:v>2024_13</c:v>
                </c:pt>
                <c:pt idx="209">
                  <c:v>2024_14</c:v>
                </c:pt>
                <c:pt idx="210">
                  <c:v>2024_15</c:v>
                </c:pt>
                <c:pt idx="211">
                  <c:v>2024_16</c:v>
                </c:pt>
                <c:pt idx="212">
                  <c:v>2024_17</c:v>
                </c:pt>
                <c:pt idx="213">
                  <c:v>2024_18</c:v>
                </c:pt>
                <c:pt idx="214">
                  <c:v>2024_19</c:v>
                </c:pt>
                <c:pt idx="215">
                  <c:v>2024_20</c:v>
                </c:pt>
                <c:pt idx="216">
                  <c:v>2024_21</c:v>
                </c:pt>
                <c:pt idx="217">
                  <c:v>2024_22</c:v>
                </c:pt>
                <c:pt idx="218">
                  <c:v>2024_23</c:v>
                </c:pt>
                <c:pt idx="219">
                  <c:v>2024_24</c:v>
                </c:pt>
                <c:pt idx="220">
                  <c:v>2024_25</c:v>
                </c:pt>
                <c:pt idx="221">
                  <c:v>2024_26</c:v>
                </c:pt>
                <c:pt idx="222">
                  <c:v>2024_27</c:v>
                </c:pt>
                <c:pt idx="223">
                  <c:v>2024_28</c:v>
                </c:pt>
                <c:pt idx="224">
                  <c:v>2024_29</c:v>
                </c:pt>
                <c:pt idx="225">
                  <c:v>2024_30</c:v>
                </c:pt>
                <c:pt idx="226">
                  <c:v>2024_31</c:v>
                </c:pt>
                <c:pt idx="227">
                  <c:v>2024_32</c:v>
                </c:pt>
                <c:pt idx="228">
                  <c:v>2024_33</c:v>
                </c:pt>
                <c:pt idx="229">
                  <c:v>2024_34</c:v>
                </c:pt>
                <c:pt idx="230">
                  <c:v>2024_35</c:v>
                </c:pt>
                <c:pt idx="231">
                  <c:v>2024_36</c:v>
                </c:pt>
                <c:pt idx="232">
                  <c:v>2024_37</c:v>
                </c:pt>
                <c:pt idx="233">
                  <c:v>2024_38</c:v>
                </c:pt>
                <c:pt idx="234">
                  <c:v>2024_39</c:v>
                </c:pt>
                <c:pt idx="235">
                  <c:v>2024_40</c:v>
                </c:pt>
                <c:pt idx="236">
                  <c:v>2024_41</c:v>
                </c:pt>
                <c:pt idx="237">
                  <c:v>2024_42</c:v>
                </c:pt>
                <c:pt idx="238">
                  <c:v>2024_43</c:v>
                </c:pt>
                <c:pt idx="239">
                  <c:v>2024_44</c:v>
                </c:pt>
                <c:pt idx="240">
                  <c:v>2024_45</c:v>
                </c:pt>
                <c:pt idx="241">
                  <c:v>2024_46</c:v>
                </c:pt>
                <c:pt idx="242">
                  <c:v>2024_47</c:v>
                </c:pt>
                <c:pt idx="243">
                  <c:v>2024_48</c:v>
                </c:pt>
                <c:pt idx="244">
                  <c:v>2024_49</c:v>
                </c:pt>
                <c:pt idx="245">
                  <c:v>2024_50</c:v>
                </c:pt>
                <c:pt idx="246">
                  <c:v>2024_51</c:v>
                </c:pt>
                <c:pt idx="247">
                  <c:v>2024_52</c:v>
                </c:pt>
                <c:pt idx="248">
                  <c:v>2025_01</c:v>
                </c:pt>
                <c:pt idx="249">
                  <c:v>2025_02</c:v>
                </c:pt>
                <c:pt idx="250">
                  <c:v>2025_03</c:v>
                </c:pt>
                <c:pt idx="251">
                  <c:v>2025_04</c:v>
                </c:pt>
                <c:pt idx="252">
                  <c:v>2025_05</c:v>
                </c:pt>
                <c:pt idx="253">
                  <c:v>2025_06</c:v>
                </c:pt>
                <c:pt idx="254">
                  <c:v>2025_07</c:v>
                </c:pt>
                <c:pt idx="255">
                  <c:v>2025_08</c:v>
                </c:pt>
                <c:pt idx="256">
                  <c:v>2025_09</c:v>
                </c:pt>
                <c:pt idx="257">
                  <c:v>2025_10</c:v>
                </c:pt>
                <c:pt idx="258">
                  <c:v>2025_11</c:v>
                </c:pt>
                <c:pt idx="259">
                  <c:v>2025_12</c:v>
                </c:pt>
                <c:pt idx="260">
                  <c:v>2025_13</c:v>
                </c:pt>
                <c:pt idx="261">
                  <c:v>2025_14</c:v>
                </c:pt>
                <c:pt idx="262">
                  <c:v>2025_15</c:v>
                </c:pt>
                <c:pt idx="263">
                  <c:v>2025_16</c:v>
                </c:pt>
                <c:pt idx="264">
                  <c:v>2025_17</c:v>
                </c:pt>
                <c:pt idx="265">
                  <c:v>2025_18</c:v>
                </c:pt>
                <c:pt idx="266">
                  <c:v>2025_19</c:v>
                </c:pt>
                <c:pt idx="267">
                  <c:v>2025_20</c:v>
                </c:pt>
                <c:pt idx="268">
                  <c:v>2025_21</c:v>
                </c:pt>
                <c:pt idx="269">
                  <c:v>2025_22</c:v>
                </c:pt>
                <c:pt idx="270">
                  <c:v>2025_23</c:v>
                </c:pt>
                <c:pt idx="271">
                  <c:v>2025_24</c:v>
                </c:pt>
                <c:pt idx="272">
                  <c:v>2025_25</c:v>
                </c:pt>
              </c:strCache>
            </c:strRef>
          </c:cat>
          <c:val>
            <c:numRef>
              <c:f>Data!$I$2:$I$274</c:f>
              <c:numCache>
                <c:formatCode>0.00E+00</c:formatCode>
                <c:ptCount val="273"/>
                <c:pt idx="6">
                  <c:v>146662293433.35333</c:v>
                </c:pt>
                <c:pt idx="7">
                  <c:v>99945798847.065323</c:v>
                </c:pt>
                <c:pt idx="8">
                  <c:v>19380793999.573635</c:v>
                </c:pt>
                <c:pt idx="9">
                  <c:v>41016761992.383003</c:v>
                </c:pt>
                <c:pt idx="10">
                  <c:v>41016761992.383003</c:v>
                </c:pt>
                <c:pt idx="11">
                  <c:v>75352391413.706039</c:v>
                </c:pt>
                <c:pt idx="12">
                  <c:v>154533577606.746</c:v>
                </c:pt>
                <c:pt idx="13">
                  <c:v>225725842203.65466</c:v>
                </c:pt>
                <c:pt idx="14">
                  <c:v>280949611505.97198</c:v>
                </c:pt>
                <c:pt idx="15">
                  <c:v>374601114131.13898</c:v>
                </c:pt>
                <c:pt idx="16">
                  <c:v>806887465561.60693</c:v>
                </c:pt>
                <c:pt idx="17">
                  <c:v>817606165991.79236</c:v>
                </c:pt>
                <c:pt idx="18">
                  <c:v>749675534698.4093</c:v>
                </c:pt>
                <c:pt idx="19">
                  <c:v>329504575974.96503</c:v>
                </c:pt>
                <c:pt idx="20">
                  <c:v>345881057826.11401</c:v>
                </c:pt>
                <c:pt idx="21">
                  <c:v>266253898278.54367</c:v>
                </c:pt>
                <c:pt idx="22">
                  <c:v>333879472328.487</c:v>
                </c:pt>
                <c:pt idx="23">
                  <c:v>260249059218.04834</c:v>
                </c:pt>
                <c:pt idx="24">
                  <c:v>397320260194.84198</c:v>
                </c:pt>
                <c:pt idx="25">
                  <c:v>358251323641.68829</c:v>
                </c:pt>
                <c:pt idx="26">
                  <c:v>371880766295.66968</c:v>
                </c:pt>
                <c:pt idx="27">
                  <c:v>211515363931.69629</c:v>
                </c:pt>
                <c:pt idx="28">
                  <c:v>1058942288364.1075</c:v>
                </c:pt>
                <c:pt idx="29">
                  <c:v>2384239992969.1167</c:v>
                </c:pt>
                <c:pt idx="30">
                  <c:v>3877229766852.2397</c:v>
                </c:pt>
                <c:pt idx="31">
                  <c:v>3614908100602.6196</c:v>
                </c:pt>
                <c:pt idx="32">
                  <c:v>4903122286339.2568</c:v>
                </c:pt>
                <c:pt idx="33">
                  <c:v>5150592709684.1865</c:v>
                </c:pt>
                <c:pt idx="34">
                  <c:v>5480160880517.6367</c:v>
                </c:pt>
                <c:pt idx="35">
                  <c:v>3642279931575.4897</c:v>
                </c:pt>
                <c:pt idx="36">
                  <c:v>2528864690092.7666</c:v>
                </c:pt>
                <c:pt idx="37">
                  <c:v>2058773322675.3367</c:v>
                </c:pt>
                <c:pt idx="38">
                  <c:v>1266104422385.1848</c:v>
                </c:pt>
                <c:pt idx="39">
                  <c:v>682618551130.41968</c:v>
                </c:pt>
                <c:pt idx="40">
                  <c:v>368661468374.26764</c:v>
                </c:pt>
                <c:pt idx="41">
                  <c:v>853473206157.62952</c:v>
                </c:pt>
                <c:pt idx="42">
                  <c:v>901782075188.24023</c:v>
                </c:pt>
                <c:pt idx="43">
                  <c:v>698950278973.31433</c:v>
                </c:pt>
                <c:pt idx="44">
                  <c:v>221872549613.21933</c:v>
                </c:pt>
                <c:pt idx="45">
                  <c:v>359714817057.25995</c:v>
                </c:pt>
                <c:pt idx="46">
                  <c:v>510257623225.69629</c:v>
                </c:pt>
                <c:pt idx="47">
                  <c:v>1288901800562.2712</c:v>
                </c:pt>
                <c:pt idx="48">
                  <c:v>1824412993174.4749</c:v>
                </c:pt>
                <c:pt idx="49">
                  <c:v>1902067581853.2361</c:v>
                </c:pt>
                <c:pt idx="50">
                  <c:v>1202500450847.8772</c:v>
                </c:pt>
                <c:pt idx="51">
                  <c:v>790435985124.30701</c:v>
                </c:pt>
                <c:pt idx="52">
                  <c:v>1270812783943.991</c:v>
                </c:pt>
                <c:pt idx="53">
                  <c:v>1269825347472.354</c:v>
                </c:pt>
                <c:pt idx="54">
                  <c:v>953912407447.42627</c:v>
                </c:pt>
                <c:pt idx="55">
                  <c:v>531640262514.66571</c:v>
                </c:pt>
                <c:pt idx="56">
                  <c:v>612370987671.83032</c:v>
                </c:pt>
                <c:pt idx="57">
                  <c:v>663632682188.6123</c:v>
                </c:pt>
                <c:pt idx="58">
                  <c:v>584972002503.2262</c:v>
                </c:pt>
                <c:pt idx="59">
                  <c:v>485563222477.54901</c:v>
                </c:pt>
                <c:pt idx="60">
                  <c:v>401996062652.69843</c:v>
                </c:pt>
                <c:pt idx="61">
                  <c:v>280006196934.70575</c:v>
                </c:pt>
                <c:pt idx="62">
                  <c:v>216375319076.6377</c:v>
                </c:pt>
                <c:pt idx="63">
                  <c:v>284292993432.55731</c:v>
                </c:pt>
                <c:pt idx="64">
                  <c:v>323880751452.034</c:v>
                </c:pt>
                <c:pt idx="65">
                  <c:v>359750343229.4563</c:v>
                </c:pt>
                <c:pt idx="66">
                  <c:v>340126097875.883</c:v>
                </c:pt>
                <c:pt idx="67">
                  <c:v>223641947294.62601</c:v>
                </c:pt>
                <c:pt idx="68">
                  <c:v>176668990418.06799</c:v>
                </c:pt>
                <c:pt idx="69">
                  <c:v>196480742121.92163</c:v>
                </c:pt>
                <c:pt idx="70">
                  <c:v>228079504086.09964</c:v>
                </c:pt>
                <c:pt idx="71">
                  <c:v>494812843714.59198</c:v>
                </c:pt>
                <c:pt idx="72">
                  <c:v>625389141479.20667</c:v>
                </c:pt>
                <c:pt idx="73">
                  <c:v>609665977154.00098</c:v>
                </c:pt>
                <c:pt idx="74">
                  <c:v>606731397707.67761</c:v>
                </c:pt>
                <c:pt idx="75">
                  <c:v>783141950326.47937</c:v>
                </c:pt>
                <c:pt idx="76">
                  <c:v>1227438782902.9299</c:v>
                </c:pt>
                <c:pt idx="77">
                  <c:v>1006567355160.0597</c:v>
                </c:pt>
                <c:pt idx="78">
                  <c:v>842734667379.67236</c:v>
                </c:pt>
                <c:pt idx="79">
                  <c:v>499401055764.9903</c:v>
                </c:pt>
                <c:pt idx="80">
                  <c:v>839922487055.92737</c:v>
                </c:pt>
                <c:pt idx="81">
                  <c:v>872179374573.26184</c:v>
                </c:pt>
                <c:pt idx="82">
                  <c:v>1158674436957.7607</c:v>
                </c:pt>
                <c:pt idx="83">
                  <c:v>866485693880.35681</c:v>
                </c:pt>
                <c:pt idx="84">
                  <c:v>1210066771541.1326</c:v>
                </c:pt>
                <c:pt idx="85">
                  <c:v>1426314361290.2527</c:v>
                </c:pt>
                <c:pt idx="86">
                  <c:v>1996683528296.5801</c:v>
                </c:pt>
                <c:pt idx="87">
                  <c:v>1762876529659.9265</c:v>
                </c:pt>
                <c:pt idx="88">
                  <c:v>1506776784335.05</c:v>
                </c:pt>
                <c:pt idx="89">
                  <c:v>1475490034712.6699</c:v>
                </c:pt>
                <c:pt idx="90">
                  <c:v>2856710941547.5435</c:v>
                </c:pt>
                <c:pt idx="91">
                  <c:v>3667224941910.9648</c:v>
                </c:pt>
                <c:pt idx="92">
                  <c:v>3531044733981.085</c:v>
                </c:pt>
                <c:pt idx="93">
                  <c:v>3040305650165.8252</c:v>
                </c:pt>
                <c:pt idx="94">
                  <c:v>5608000166372.0498</c:v>
                </c:pt>
                <c:pt idx="95">
                  <c:v>8028269006156.3438</c:v>
                </c:pt>
                <c:pt idx="96">
                  <c:v>9168408480742.3457</c:v>
                </c:pt>
                <c:pt idx="97">
                  <c:v>6164377559199.0967</c:v>
                </c:pt>
                <c:pt idx="98">
                  <c:v>3556062176913.7832</c:v>
                </c:pt>
                <c:pt idx="99">
                  <c:v>1128857745490.6047</c:v>
                </c:pt>
                <c:pt idx="100">
                  <c:v>1439874560266.385</c:v>
                </c:pt>
                <c:pt idx="101">
                  <c:v>1886905722317.575</c:v>
                </c:pt>
                <c:pt idx="102">
                  <c:v>2528764672184.6333</c:v>
                </c:pt>
                <c:pt idx="103">
                  <c:v>2422211392113.0635</c:v>
                </c:pt>
                <c:pt idx="104">
                  <c:v>3944802236496.2905</c:v>
                </c:pt>
                <c:pt idx="105">
                  <c:v>6276724041139.2139</c:v>
                </c:pt>
                <c:pt idx="106">
                  <c:v>6873208552150.8057</c:v>
                </c:pt>
                <c:pt idx="107">
                  <c:v>6070942929122.2197</c:v>
                </c:pt>
                <c:pt idx="108">
                  <c:v>4040192973384.2539</c:v>
                </c:pt>
                <c:pt idx="109">
                  <c:v>6083100339888.5664</c:v>
                </c:pt>
                <c:pt idx="110">
                  <c:v>5560461232661.9102</c:v>
                </c:pt>
                <c:pt idx="111">
                  <c:v>5209475811842.3164</c:v>
                </c:pt>
                <c:pt idx="112">
                  <c:v>2453986815501.7266</c:v>
                </c:pt>
                <c:pt idx="113">
                  <c:v>2625076642512.1133</c:v>
                </c:pt>
                <c:pt idx="114">
                  <c:v>3251388199302.8066</c:v>
                </c:pt>
                <c:pt idx="115">
                  <c:v>5820809351408.3066</c:v>
                </c:pt>
                <c:pt idx="116">
                  <c:v>7070147559649.0029</c:v>
                </c:pt>
                <c:pt idx="117">
                  <c:v>7679310036055.5498</c:v>
                </c:pt>
                <c:pt idx="118">
                  <c:v>7723340447603.2266</c:v>
                </c:pt>
                <c:pt idx="119">
                  <c:v>7412661113228.2461</c:v>
                </c:pt>
                <c:pt idx="120">
                  <c:v>7212923601160.3096</c:v>
                </c:pt>
                <c:pt idx="121">
                  <c:v>4253616403896.459</c:v>
                </c:pt>
                <c:pt idx="122">
                  <c:v>2412967854427.2559</c:v>
                </c:pt>
                <c:pt idx="123">
                  <c:v>1206576181508.9294</c:v>
                </c:pt>
                <c:pt idx="124">
                  <c:v>1292026934790.4104</c:v>
                </c:pt>
                <c:pt idx="125">
                  <c:v>1140790057264.1438</c:v>
                </c:pt>
                <c:pt idx="126">
                  <c:v>1020703909263.6704</c:v>
                </c:pt>
                <c:pt idx="127">
                  <c:v>889131993292.02478</c:v>
                </c:pt>
                <c:pt idx="128">
                  <c:v>1150720334010.6011</c:v>
                </c:pt>
                <c:pt idx="129">
                  <c:v>1624060424178.751</c:v>
                </c:pt>
                <c:pt idx="130">
                  <c:v>2556455293906.9829</c:v>
                </c:pt>
                <c:pt idx="131">
                  <c:v>2520242889596.1997</c:v>
                </c:pt>
                <c:pt idx="132">
                  <c:v>2527050996053.353</c:v>
                </c:pt>
                <c:pt idx="133">
                  <c:v>2669618901793.9829</c:v>
                </c:pt>
                <c:pt idx="134">
                  <c:v>3165803866597.1499</c:v>
                </c:pt>
                <c:pt idx="135">
                  <c:v>3097588140524.9702</c:v>
                </c:pt>
                <c:pt idx="136">
                  <c:v>2483702549580.9497</c:v>
                </c:pt>
                <c:pt idx="137">
                  <c:v>1809082023849.0823</c:v>
                </c:pt>
                <c:pt idx="138">
                  <c:v>1319484237770.3557</c:v>
                </c:pt>
                <c:pt idx="139">
                  <c:v>1279565800539.9456</c:v>
                </c:pt>
                <c:pt idx="140">
                  <c:v>1802640182696.1101</c:v>
                </c:pt>
                <c:pt idx="141">
                  <c:v>2537775471719.7168</c:v>
                </c:pt>
                <c:pt idx="142">
                  <c:v>1944587935743.4607</c:v>
                </c:pt>
                <c:pt idx="143">
                  <c:v>1813613657526.9858</c:v>
                </c:pt>
                <c:pt idx="144">
                  <c:v>811611506276.20105</c:v>
                </c:pt>
                <c:pt idx="145">
                  <c:v>799544270723.82556</c:v>
                </c:pt>
                <c:pt idx="146">
                  <c:v>973866457788.58044</c:v>
                </c:pt>
                <c:pt idx="147">
                  <c:v>914137483983.17383</c:v>
                </c:pt>
                <c:pt idx="148">
                  <c:v>1081271418755.2964</c:v>
                </c:pt>
                <c:pt idx="149">
                  <c:v>1166009577064.1331</c:v>
                </c:pt>
                <c:pt idx="150">
                  <c:v>1193024060527.8831</c:v>
                </c:pt>
                <c:pt idx="151">
                  <c:v>1564970015346.1902</c:v>
                </c:pt>
                <c:pt idx="152">
                  <c:v>3455550167472.0269</c:v>
                </c:pt>
                <c:pt idx="153">
                  <c:v>4812931115756.833</c:v>
                </c:pt>
                <c:pt idx="154">
                  <c:v>4862822417943.417</c:v>
                </c:pt>
                <c:pt idx="155">
                  <c:v>4740707840158.9297</c:v>
                </c:pt>
                <c:pt idx="156">
                  <c:v>4034722665339.5073</c:v>
                </c:pt>
                <c:pt idx="157">
                  <c:v>5028504982473.4453</c:v>
                </c:pt>
                <c:pt idx="158">
                  <c:v>2100662811352.9001</c:v>
                </c:pt>
                <c:pt idx="159">
                  <c:v>837826211283.00854</c:v>
                </c:pt>
                <c:pt idx="160">
                  <c:v>4475022294843.7393</c:v>
                </c:pt>
                <c:pt idx="161">
                  <c:v>4694167074197.6318</c:v>
                </c:pt>
                <c:pt idx="162">
                  <c:v>4802530820373.4336</c:v>
                </c:pt>
                <c:pt idx="163">
                  <c:v>894171723565.09924</c:v>
                </c:pt>
                <c:pt idx="164">
                  <c:v>372789453947.20099</c:v>
                </c:pt>
                <c:pt idx="165">
                  <c:v>108636086380.67267</c:v>
                </c:pt>
                <c:pt idx="166">
                  <c:v>118468575040.47255</c:v>
                </c:pt>
                <c:pt idx="167">
                  <c:v>194301819939.00223</c:v>
                </c:pt>
                <c:pt idx="168">
                  <c:v>206240785624.28287</c:v>
                </c:pt>
                <c:pt idx="169">
                  <c:v>215772070085.96445</c:v>
                </c:pt>
                <c:pt idx="170">
                  <c:v>184530688594.39273</c:v>
                </c:pt>
                <c:pt idx="171">
                  <c:v>309681407604.35175</c:v>
                </c:pt>
                <c:pt idx="172">
                  <c:v>352953135148.01068</c:v>
                </c:pt>
                <c:pt idx="173">
                  <c:v>316293314371.13971</c:v>
                </c:pt>
                <c:pt idx="174">
                  <c:v>211891011652.87634</c:v>
                </c:pt>
                <c:pt idx="175">
                  <c:v>290292174554.35864</c:v>
                </c:pt>
                <c:pt idx="176">
                  <c:v>367470434679.05029</c:v>
                </c:pt>
                <c:pt idx="177">
                  <c:v>539357038775.18439</c:v>
                </c:pt>
                <c:pt idx="178">
                  <c:v>1792391623667.0159</c:v>
                </c:pt>
                <c:pt idx="179">
                  <c:v>2257220831774.9292</c:v>
                </c:pt>
                <c:pt idx="180">
                  <c:v>2369296665784.9302</c:v>
                </c:pt>
                <c:pt idx="181">
                  <c:v>2116559195426.8435</c:v>
                </c:pt>
                <c:pt idx="182">
                  <c:v>2505779088801.8398</c:v>
                </c:pt>
                <c:pt idx="183">
                  <c:v>3397934844472.9531</c:v>
                </c:pt>
                <c:pt idx="184">
                  <c:v>4062699088132.7798</c:v>
                </c:pt>
                <c:pt idx="185">
                  <c:v>3852414870917.9839</c:v>
                </c:pt>
                <c:pt idx="186">
                  <c:v>2975703589623.0405</c:v>
                </c:pt>
                <c:pt idx="187">
                  <c:v>1532043703017.6965</c:v>
                </c:pt>
                <c:pt idx="188">
                  <c:v>990144562658.5293</c:v>
                </c:pt>
                <c:pt idx="189">
                  <c:v>700493507537.57764</c:v>
                </c:pt>
                <c:pt idx="190">
                  <c:v>742362937718.5177</c:v>
                </c:pt>
                <c:pt idx="191">
                  <c:v>2152658291572.5049</c:v>
                </c:pt>
                <c:pt idx="192">
                  <c:v>2877570659847.5737</c:v>
                </c:pt>
                <c:pt idx="193">
                  <c:v>5952087264364.6836</c:v>
                </c:pt>
                <c:pt idx="194">
                  <c:v>9362977908632.0566</c:v>
                </c:pt>
                <c:pt idx="195">
                  <c:v>12802510516144.852</c:v>
                </c:pt>
                <c:pt idx="196">
                  <c:v>7617254260678.084</c:v>
                </c:pt>
                <c:pt idx="197">
                  <c:v>2183179620671.6436</c:v>
                </c:pt>
                <c:pt idx="198">
                  <c:v>2427422121975.2358</c:v>
                </c:pt>
                <c:pt idx="199">
                  <c:v>3786359458914.1333</c:v>
                </c:pt>
                <c:pt idx="200">
                  <c:v>2907461618268.5503</c:v>
                </c:pt>
                <c:pt idx="201">
                  <c:v>2050557342220.1963</c:v>
                </c:pt>
                <c:pt idx="202">
                  <c:v>1032590304888.606</c:v>
                </c:pt>
                <c:pt idx="203">
                  <c:v>994982712463.36584</c:v>
                </c:pt>
                <c:pt idx="204">
                  <c:v>947812835701.03479</c:v>
                </c:pt>
                <c:pt idx="205">
                  <c:v>654643706637.27869</c:v>
                </c:pt>
                <c:pt idx="206">
                  <c:v>284014647108.78265</c:v>
                </c:pt>
                <c:pt idx="207">
                  <c:v>334338805666.09235</c:v>
                </c:pt>
                <c:pt idx="208">
                  <c:v>307815689806.84564</c:v>
                </c:pt>
                <c:pt idx="209">
                  <c:v>228641518108.51669</c:v>
                </c:pt>
                <c:pt idx="210">
                  <c:v>180478402646.63168</c:v>
                </c:pt>
                <c:pt idx="211">
                  <c:v>204995737822.698</c:v>
                </c:pt>
                <c:pt idx="212">
                  <c:v>239868525911.89902</c:v>
                </c:pt>
                <c:pt idx="213">
                  <c:v>336669058586.40332</c:v>
                </c:pt>
                <c:pt idx="214">
                  <c:v>301253480582.59265</c:v>
                </c:pt>
                <c:pt idx="215">
                  <c:v>332278729543.612</c:v>
                </c:pt>
                <c:pt idx="216">
                  <c:v>335009873274.39868</c:v>
                </c:pt>
                <c:pt idx="217">
                  <c:v>806081403270.99573</c:v>
                </c:pt>
                <c:pt idx="218">
                  <c:v>948718648223.62634</c:v>
                </c:pt>
                <c:pt idx="219">
                  <c:v>1067821402690.7885</c:v>
                </c:pt>
                <c:pt idx="220">
                  <c:v>1914222491931.8152</c:v>
                </c:pt>
                <c:pt idx="221">
                  <c:v>2135822324930.9189</c:v>
                </c:pt>
                <c:pt idx="222">
                  <c:v>2570060064023.2466</c:v>
                </c:pt>
                <c:pt idx="223">
                  <c:v>2735131998628.6704</c:v>
                </c:pt>
                <c:pt idx="224">
                  <c:v>2885127784598.6802</c:v>
                </c:pt>
                <c:pt idx="225">
                  <c:v>4035945972846.8833</c:v>
                </c:pt>
                <c:pt idx="226">
                  <c:v>3108839704598.1265</c:v>
                </c:pt>
                <c:pt idx="227">
                  <c:v>2649665914338.7378</c:v>
                </c:pt>
                <c:pt idx="228">
                  <c:v>1282505113213.0781</c:v>
                </c:pt>
                <c:pt idx="229">
                  <c:v>1504162688044.4846</c:v>
                </c:pt>
                <c:pt idx="230">
                  <c:v>2279562936204.98</c:v>
                </c:pt>
                <c:pt idx="231">
                  <c:v>3215527284590.9199</c:v>
                </c:pt>
                <c:pt idx="232">
                  <c:v>2990756405832.4766</c:v>
                </c:pt>
                <c:pt idx="233">
                  <c:v>3671904775868.6133</c:v>
                </c:pt>
                <c:pt idx="234">
                  <c:v>3856814565694.0063</c:v>
                </c:pt>
                <c:pt idx="235">
                  <c:v>5442922453053.377</c:v>
                </c:pt>
                <c:pt idx="236">
                  <c:v>3841626871080.3726</c:v>
                </c:pt>
                <c:pt idx="237">
                  <c:v>4752521370589.6982</c:v>
                </c:pt>
                <c:pt idx="238">
                  <c:v>4063607910207.272</c:v>
                </c:pt>
                <c:pt idx="239">
                  <c:v>6558028802574.7139</c:v>
                </c:pt>
                <c:pt idx="240">
                  <c:v>4894323222378.0137</c:v>
                </c:pt>
                <c:pt idx="241">
                  <c:v>4173346122892.5366</c:v>
                </c:pt>
                <c:pt idx="242">
                  <c:v>1734185004074.5618</c:v>
                </c:pt>
                <c:pt idx="243">
                  <c:v>1183823195053.9836</c:v>
                </c:pt>
                <c:pt idx="244">
                  <c:v>534779219889.82794</c:v>
                </c:pt>
                <c:pt idx="245">
                  <c:v>922723693622.32629</c:v>
                </c:pt>
                <c:pt idx="246">
                  <c:v>2076431330433.2375</c:v>
                </c:pt>
                <c:pt idx="247">
                  <c:v>2934681191790.4854</c:v>
                </c:pt>
                <c:pt idx="248">
                  <c:v>4433983122641.4902</c:v>
                </c:pt>
                <c:pt idx="249">
                  <c:v>185911023150.67099</c:v>
                </c:pt>
                <c:pt idx="250">
                  <c:v>861397072505.23047</c:v>
                </c:pt>
                <c:pt idx="251">
                  <c:v>1034079661535.8737</c:v>
                </c:pt>
                <c:pt idx="252">
                  <c:v>1193150902343.9514</c:v>
                </c:pt>
                <c:pt idx="253">
                  <c:v>1585896434326.3613</c:v>
                </c:pt>
                <c:pt idx="254">
                  <c:v>1383666439346.6279</c:v>
                </c:pt>
                <c:pt idx="255">
                  <c:v>1566740256565.2966</c:v>
                </c:pt>
                <c:pt idx="256">
                  <c:v>961507076960.84229</c:v>
                </c:pt>
                <c:pt idx="257">
                  <c:v>909427864277.68066</c:v>
                </c:pt>
                <c:pt idx="258">
                  <c:v>717395662824.22961</c:v>
                </c:pt>
                <c:pt idx="259">
                  <c:v>538342413833.26031</c:v>
                </c:pt>
                <c:pt idx="260">
                  <c:v>498591287025.284</c:v>
                </c:pt>
                <c:pt idx="261">
                  <c:v>474271236997.677</c:v>
                </c:pt>
                <c:pt idx="262">
                  <c:v>886810689011.93396</c:v>
                </c:pt>
                <c:pt idx="263">
                  <c:v>1456077539512.342</c:v>
                </c:pt>
                <c:pt idx="264">
                  <c:v>1758496091792.2932</c:v>
                </c:pt>
                <c:pt idx="265">
                  <c:v>2161156928220.4636</c:v>
                </c:pt>
                <c:pt idx="266">
                  <c:v>2371690152090.0435</c:v>
                </c:pt>
                <c:pt idx="267">
                  <c:v>2401367860342.0898</c:v>
                </c:pt>
                <c:pt idx="268">
                  <c:v>2627806007266.8267</c:v>
                </c:pt>
                <c:pt idx="269">
                  <c:v>3251458080550.0601</c:v>
                </c:pt>
                <c:pt idx="270">
                  <c:v>3479656015786.3267</c:v>
                </c:pt>
                <c:pt idx="271">
                  <c:v>2747247877113.3467</c:v>
                </c:pt>
                <c:pt idx="272">
                  <c:v>1902995621362.4766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B8-4A91-9FB0-1C297F90B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81184"/>
        <c:axId val="1646568704"/>
      </c:lineChart>
      <c:catAx>
        <c:axId val="16465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Sampling date (year-week number)</a:t>
                </a:r>
              </a:p>
            </c:rich>
          </c:tx>
          <c:layout>
            <c:manualLayout>
              <c:xMode val="edge"/>
              <c:yMode val="edge"/>
              <c:x val="0.45514825674532922"/>
              <c:y val="0.95227443328238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68704"/>
        <c:crosses val="autoZero"/>
        <c:auto val="1"/>
        <c:lblAlgn val="ctr"/>
        <c:lblOffset val="100"/>
        <c:tickLblSkip val="4"/>
        <c:tickMarkSkip val="4"/>
        <c:noMultiLvlLbl val="1"/>
      </c:catAx>
      <c:valAx>
        <c:axId val="1646568704"/>
        <c:scaling>
          <c:orientation val="minMax"/>
          <c:max val="20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400" b="1"/>
                  <a:t>SARS-CoV-2 RNA</a:t>
                </a:r>
                <a:r>
                  <a:rPr lang="en-IE" sz="1400" b="1" baseline="0"/>
                  <a:t> copies / day / 100.000 connected inhabitants</a:t>
                </a:r>
                <a:endParaRPr lang="en-IE" sz="1400" b="1"/>
              </a:p>
            </c:rich>
          </c:tx>
          <c:layout>
            <c:manualLayout>
              <c:xMode val="edge"/>
              <c:yMode val="edge"/>
              <c:x val="7.252097772257919E-3"/>
              <c:y val="0.16223231208454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E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721327630163225E-2"/>
          <c:y val="6.3033657838448637E-2"/>
          <c:w val="0.81705099506516032"/>
          <c:h val="0.79684896004176353"/>
        </c:manualLayout>
      </c:layout>
      <c:lineChart>
        <c:grouping val="standard"/>
        <c:varyColors val="0"/>
        <c:ser>
          <c:idx val="0"/>
          <c:order val="0"/>
          <c:tx>
            <c:v>SARS-CoV-2 Flux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12700">
                <a:solidFill>
                  <a:schemeClr val="accent4"/>
                </a:solidFill>
              </a:ln>
              <a:effectLst/>
            </c:spPr>
          </c:marker>
          <c:cat>
            <c:strRef>
              <c:f>Data!$A$2:$A$274</c:f>
              <c:strCache>
                <c:ptCount val="273"/>
                <c:pt idx="0">
                  <c:v>2020_14</c:v>
                </c:pt>
                <c:pt idx="1">
                  <c:v>2020_15</c:v>
                </c:pt>
                <c:pt idx="2">
                  <c:v>2020_16</c:v>
                </c:pt>
                <c:pt idx="3">
                  <c:v>2020_17</c:v>
                </c:pt>
                <c:pt idx="4">
                  <c:v>2020_18</c:v>
                </c:pt>
                <c:pt idx="5">
                  <c:v>2020_19</c:v>
                </c:pt>
                <c:pt idx="6">
                  <c:v>2020_20</c:v>
                </c:pt>
                <c:pt idx="7">
                  <c:v>2020_21</c:v>
                </c:pt>
                <c:pt idx="8">
                  <c:v>2020_22</c:v>
                </c:pt>
                <c:pt idx="9">
                  <c:v>2020_23</c:v>
                </c:pt>
                <c:pt idx="10">
                  <c:v>2020_24</c:v>
                </c:pt>
                <c:pt idx="11">
                  <c:v>2020_25</c:v>
                </c:pt>
                <c:pt idx="12">
                  <c:v>2020_26</c:v>
                </c:pt>
                <c:pt idx="13">
                  <c:v>2020_27</c:v>
                </c:pt>
                <c:pt idx="14">
                  <c:v>2020_28</c:v>
                </c:pt>
                <c:pt idx="15">
                  <c:v>2020_29</c:v>
                </c:pt>
                <c:pt idx="16">
                  <c:v>2020_30</c:v>
                </c:pt>
                <c:pt idx="17">
                  <c:v>2020_31</c:v>
                </c:pt>
                <c:pt idx="18">
                  <c:v>2020_32</c:v>
                </c:pt>
                <c:pt idx="19">
                  <c:v>2020_33</c:v>
                </c:pt>
                <c:pt idx="20">
                  <c:v>2020_34</c:v>
                </c:pt>
                <c:pt idx="21">
                  <c:v>2020_35</c:v>
                </c:pt>
                <c:pt idx="22">
                  <c:v>2020_36</c:v>
                </c:pt>
                <c:pt idx="23">
                  <c:v>2020_37</c:v>
                </c:pt>
                <c:pt idx="24">
                  <c:v>2020_38</c:v>
                </c:pt>
                <c:pt idx="25">
                  <c:v>2020_39</c:v>
                </c:pt>
                <c:pt idx="26">
                  <c:v>2020_40</c:v>
                </c:pt>
                <c:pt idx="27">
                  <c:v>2020_41</c:v>
                </c:pt>
                <c:pt idx="28">
                  <c:v>2020_42</c:v>
                </c:pt>
                <c:pt idx="29">
                  <c:v>2020_43</c:v>
                </c:pt>
                <c:pt idx="30">
                  <c:v>2020_44</c:v>
                </c:pt>
                <c:pt idx="31">
                  <c:v>2020_45</c:v>
                </c:pt>
                <c:pt idx="32">
                  <c:v>2020_46</c:v>
                </c:pt>
                <c:pt idx="33">
                  <c:v>2020_47</c:v>
                </c:pt>
                <c:pt idx="34">
                  <c:v>2020_48</c:v>
                </c:pt>
                <c:pt idx="35">
                  <c:v>2020_49</c:v>
                </c:pt>
                <c:pt idx="36">
                  <c:v>2020_50</c:v>
                </c:pt>
                <c:pt idx="37">
                  <c:v>2020_51</c:v>
                </c:pt>
                <c:pt idx="38">
                  <c:v>2020_52</c:v>
                </c:pt>
                <c:pt idx="39">
                  <c:v>2020_53</c:v>
                </c:pt>
                <c:pt idx="40">
                  <c:v>2021_01</c:v>
                </c:pt>
                <c:pt idx="41">
                  <c:v>2021_02</c:v>
                </c:pt>
                <c:pt idx="42">
                  <c:v>2021_03</c:v>
                </c:pt>
                <c:pt idx="43">
                  <c:v>2021_04</c:v>
                </c:pt>
                <c:pt idx="44">
                  <c:v>2021_05</c:v>
                </c:pt>
                <c:pt idx="45">
                  <c:v>2021_06</c:v>
                </c:pt>
                <c:pt idx="46">
                  <c:v>2021_07</c:v>
                </c:pt>
                <c:pt idx="47">
                  <c:v>2021_08</c:v>
                </c:pt>
                <c:pt idx="48">
                  <c:v>2021_09</c:v>
                </c:pt>
                <c:pt idx="49">
                  <c:v>2021_10</c:v>
                </c:pt>
                <c:pt idx="50">
                  <c:v>2021_11</c:v>
                </c:pt>
                <c:pt idx="51">
                  <c:v>2021_12</c:v>
                </c:pt>
                <c:pt idx="52">
                  <c:v>2021_13</c:v>
                </c:pt>
                <c:pt idx="53">
                  <c:v>2021_14</c:v>
                </c:pt>
                <c:pt idx="54">
                  <c:v>2021_15</c:v>
                </c:pt>
                <c:pt idx="55">
                  <c:v>2021_16</c:v>
                </c:pt>
                <c:pt idx="56">
                  <c:v>2021_17</c:v>
                </c:pt>
                <c:pt idx="57">
                  <c:v>2021_18</c:v>
                </c:pt>
                <c:pt idx="58">
                  <c:v>2021_19</c:v>
                </c:pt>
                <c:pt idx="59">
                  <c:v>2021_20</c:v>
                </c:pt>
                <c:pt idx="60">
                  <c:v>2021_21</c:v>
                </c:pt>
                <c:pt idx="61">
                  <c:v>2021_22</c:v>
                </c:pt>
                <c:pt idx="62">
                  <c:v>2021_23</c:v>
                </c:pt>
                <c:pt idx="63">
                  <c:v>2021_24</c:v>
                </c:pt>
                <c:pt idx="64">
                  <c:v>2021_25</c:v>
                </c:pt>
                <c:pt idx="65">
                  <c:v>2021_26</c:v>
                </c:pt>
                <c:pt idx="66">
                  <c:v>2021_27</c:v>
                </c:pt>
                <c:pt idx="67">
                  <c:v>2021_28</c:v>
                </c:pt>
                <c:pt idx="68">
                  <c:v>2021_29</c:v>
                </c:pt>
                <c:pt idx="69">
                  <c:v>2021_30</c:v>
                </c:pt>
                <c:pt idx="70">
                  <c:v>2021_31</c:v>
                </c:pt>
                <c:pt idx="71">
                  <c:v>2021_32</c:v>
                </c:pt>
                <c:pt idx="72">
                  <c:v>2021_33</c:v>
                </c:pt>
                <c:pt idx="73">
                  <c:v>2021_34</c:v>
                </c:pt>
                <c:pt idx="74">
                  <c:v>2021_35</c:v>
                </c:pt>
                <c:pt idx="75">
                  <c:v>2021_36</c:v>
                </c:pt>
                <c:pt idx="76">
                  <c:v>2021_37</c:v>
                </c:pt>
                <c:pt idx="77">
                  <c:v>2021_38</c:v>
                </c:pt>
                <c:pt idx="78">
                  <c:v>2021_39</c:v>
                </c:pt>
                <c:pt idx="79">
                  <c:v>2021_40</c:v>
                </c:pt>
                <c:pt idx="80">
                  <c:v>2021_41</c:v>
                </c:pt>
                <c:pt idx="81">
                  <c:v>2021_42</c:v>
                </c:pt>
                <c:pt idx="82">
                  <c:v>2021_43</c:v>
                </c:pt>
                <c:pt idx="83">
                  <c:v>2021_44</c:v>
                </c:pt>
                <c:pt idx="84">
                  <c:v>2021_45</c:v>
                </c:pt>
                <c:pt idx="85">
                  <c:v>2021_46</c:v>
                </c:pt>
                <c:pt idx="86">
                  <c:v>2021_47</c:v>
                </c:pt>
                <c:pt idx="87">
                  <c:v>2021_48</c:v>
                </c:pt>
                <c:pt idx="88">
                  <c:v>2021_49</c:v>
                </c:pt>
                <c:pt idx="89">
                  <c:v>2021_50</c:v>
                </c:pt>
                <c:pt idx="90">
                  <c:v>2021_51</c:v>
                </c:pt>
                <c:pt idx="91">
                  <c:v>2021_52</c:v>
                </c:pt>
                <c:pt idx="92">
                  <c:v>2022_01</c:v>
                </c:pt>
                <c:pt idx="93">
                  <c:v>2022_02</c:v>
                </c:pt>
                <c:pt idx="94">
                  <c:v>2022_03</c:v>
                </c:pt>
                <c:pt idx="95">
                  <c:v>2022_04</c:v>
                </c:pt>
                <c:pt idx="96">
                  <c:v>2022_05</c:v>
                </c:pt>
                <c:pt idx="97">
                  <c:v>2022_06</c:v>
                </c:pt>
                <c:pt idx="98">
                  <c:v>2022_07</c:v>
                </c:pt>
                <c:pt idx="99">
                  <c:v>2022_08</c:v>
                </c:pt>
                <c:pt idx="100">
                  <c:v>2022_09</c:v>
                </c:pt>
                <c:pt idx="101">
                  <c:v>2022_10</c:v>
                </c:pt>
                <c:pt idx="102">
                  <c:v>2022_11</c:v>
                </c:pt>
                <c:pt idx="103">
                  <c:v>2022_12</c:v>
                </c:pt>
                <c:pt idx="104">
                  <c:v>2022_13</c:v>
                </c:pt>
                <c:pt idx="105">
                  <c:v>2022_14</c:v>
                </c:pt>
                <c:pt idx="106">
                  <c:v>2022_15</c:v>
                </c:pt>
                <c:pt idx="107">
                  <c:v>2022_16</c:v>
                </c:pt>
                <c:pt idx="108">
                  <c:v>2022_17</c:v>
                </c:pt>
                <c:pt idx="109">
                  <c:v>2022_18</c:v>
                </c:pt>
                <c:pt idx="110">
                  <c:v>2022_19</c:v>
                </c:pt>
                <c:pt idx="111">
                  <c:v>2022_20</c:v>
                </c:pt>
                <c:pt idx="112">
                  <c:v>2022_21</c:v>
                </c:pt>
                <c:pt idx="113">
                  <c:v>2022_22</c:v>
                </c:pt>
                <c:pt idx="114">
                  <c:v>2022_23</c:v>
                </c:pt>
                <c:pt idx="115">
                  <c:v>2022_24</c:v>
                </c:pt>
                <c:pt idx="116">
                  <c:v>2022_25</c:v>
                </c:pt>
                <c:pt idx="117">
                  <c:v>2022_26</c:v>
                </c:pt>
                <c:pt idx="118">
                  <c:v>2022_27</c:v>
                </c:pt>
                <c:pt idx="119">
                  <c:v>2022_28</c:v>
                </c:pt>
                <c:pt idx="120">
                  <c:v>2022_29</c:v>
                </c:pt>
                <c:pt idx="121">
                  <c:v>2022_30</c:v>
                </c:pt>
                <c:pt idx="122">
                  <c:v>2022_31</c:v>
                </c:pt>
                <c:pt idx="123">
                  <c:v>2022_32</c:v>
                </c:pt>
                <c:pt idx="124">
                  <c:v>2022_33</c:v>
                </c:pt>
                <c:pt idx="125">
                  <c:v>2022_34</c:v>
                </c:pt>
                <c:pt idx="126">
                  <c:v>2022_35</c:v>
                </c:pt>
                <c:pt idx="127">
                  <c:v>2022_36</c:v>
                </c:pt>
                <c:pt idx="128">
                  <c:v>2022_37</c:v>
                </c:pt>
                <c:pt idx="129">
                  <c:v>2022_38</c:v>
                </c:pt>
                <c:pt idx="130">
                  <c:v>2022_39</c:v>
                </c:pt>
                <c:pt idx="131">
                  <c:v>2022_40</c:v>
                </c:pt>
                <c:pt idx="132">
                  <c:v>2022_41</c:v>
                </c:pt>
                <c:pt idx="133">
                  <c:v>2022_42</c:v>
                </c:pt>
                <c:pt idx="134">
                  <c:v>2022_43</c:v>
                </c:pt>
                <c:pt idx="135">
                  <c:v>2022_44</c:v>
                </c:pt>
                <c:pt idx="136">
                  <c:v>2022_45</c:v>
                </c:pt>
                <c:pt idx="137">
                  <c:v>2022_46</c:v>
                </c:pt>
                <c:pt idx="138">
                  <c:v>2022_47</c:v>
                </c:pt>
                <c:pt idx="139">
                  <c:v>2022_48</c:v>
                </c:pt>
                <c:pt idx="140">
                  <c:v>2022_49</c:v>
                </c:pt>
                <c:pt idx="141">
                  <c:v>2022_50</c:v>
                </c:pt>
                <c:pt idx="142">
                  <c:v>2022_51</c:v>
                </c:pt>
                <c:pt idx="143">
                  <c:v>2022_52</c:v>
                </c:pt>
                <c:pt idx="144">
                  <c:v>2023_01</c:v>
                </c:pt>
                <c:pt idx="145">
                  <c:v>2023_02</c:v>
                </c:pt>
                <c:pt idx="146">
                  <c:v>2023_03</c:v>
                </c:pt>
                <c:pt idx="147">
                  <c:v>2023_04</c:v>
                </c:pt>
                <c:pt idx="148">
                  <c:v>2023_05</c:v>
                </c:pt>
                <c:pt idx="149">
                  <c:v>2023_06</c:v>
                </c:pt>
                <c:pt idx="150">
                  <c:v>2023_07</c:v>
                </c:pt>
                <c:pt idx="151">
                  <c:v>2023_08</c:v>
                </c:pt>
                <c:pt idx="152">
                  <c:v>2023_09</c:v>
                </c:pt>
                <c:pt idx="153">
                  <c:v>2023_10</c:v>
                </c:pt>
                <c:pt idx="154">
                  <c:v>2023_11</c:v>
                </c:pt>
                <c:pt idx="155">
                  <c:v>2023_12</c:v>
                </c:pt>
                <c:pt idx="156">
                  <c:v>2023_13</c:v>
                </c:pt>
                <c:pt idx="157">
                  <c:v>2023_14</c:v>
                </c:pt>
                <c:pt idx="158">
                  <c:v>2023_15</c:v>
                </c:pt>
                <c:pt idx="159">
                  <c:v>2023_16</c:v>
                </c:pt>
                <c:pt idx="160">
                  <c:v>2023_17</c:v>
                </c:pt>
                <c:pt idx="161">
                  <c:v>2023_18</c:v>
                </c:pt>
                <c:pt idx="162">
                  <c:v>2023_19</c:v>
                </c:pt>
                <c:pt idx="163">
                  <c:v>2023_20</c:v>
                </c:pt>
                <c:pt idx="164">
                  <c:v>2023_21</c:v>
                </c:pt>
                <c:pt idx="165">
                  <c:v>2023_22</c:v>
                </c:pt>
                <c:pt idx="166">
                  <c:v>2023_23</c:v>
                </c:pt>
                <c:pt idx="167">
                  <c:v>2023_24</c:v>
                </c:pt>
                <c:pt idx="168">
                  <c:v>2023_25</c:v>
                </c:pt>
                <c:pt idx="169">
                  <c:v>2023_26</c:v>
                </c:pt>
                <c:pt idx="170">
                  <c:v>2023_27</c:v>
                </c:pt>
                <c:pt idx="171">
                  <c:v>2023_28</c:v>
                </c:pt>
                <c:pt idx="172">
                  <c:v>2023_29</c:v>
                </c:pt>
                <c:pt idx="173">
                  <c:v>2023_30</c:v>
                </c:pt>
                <c:pt idx="174">
                  <c:v>2023_31</c:v>
                </c:pt>
                <c:pt idx="175">
                  <c:v>2023_32</c:v>
                </c:pt>
                <c:pt idx="176">
                  <c:v>2023_33</c:v>
                </c:pt>
                <c:pt idx="177">
                  <c:v>2023_34</c:v>
                </c:pt>
                <c:pt idx="178">
                  <c:v>2023_35</c:v>
                </c:pt>
                <c:pt idx="179">
                  <c:v>2023_36</c:v>
                </c:pt>
                <c:pt idx="180">
                  <c:v>2023_37</c:v>
                </c:pt>
                <c:pt idx="181">
                  <c:v>2023_38</c:v>
                </c:pt>
                <c:pt idx="182">
                  <c:v>2023_39</c:v>
                </c:pt>
                <c:pt idx="183">
                  <c:v>2023_40</c:v>
                </c:pt>
                <c:pt idx="184">
                  <c:v>2023_41</c:v>
                </c:pt>
                <c:pt idx="185">
                  <c:v>2023_42</c:v>
                </c:pt>
                <c:pt idx="186">
                  <c:v>2023_43</c:v>
                </c:pt>
                <c:pt idx="187">
                  <c:v>2023_44</c:v>
                </c:pt>
                <c:pt idx="188">
                  <c:v>2023_45</c:v>
                </c:pt>
                <c:pt idx="189">
                  <c:v>2023_46</c:v>
                </c:pt>
                <c:pt idx="190">
                  <c:v>2023_47</c:v>
                </c:pt>
                <c:pt idx="191">
                  <c:v>2023_48</c:v>
                </c:pt>
                <c:pt idx="192">
                  <c:v>2023_49</c:v>
                </c:pt>
                <c:pt idx="193">
                  <c:v>2023_50</c:v>
                </c:pt>
                <c:pt idx="194">
                  <c:v>2023_51</c:v>
                </c:pt>
                <c:pt idx="195">
                  <c:v>2023_52</c:v>
                </c:pt>
                <c:pt idx="196">
                  <c:v>2024_01</c:v>
                </c:pt>
                <c:pt idx="197">
                  <c:v>2024_02</c:v>
                </c:pt>
                <c:pt idx="198">
                  <c:v>2024_03</c:v>
                </c:pt>
                <c:pt idx="199">
                  <c:v>2024_04</c:v>
                </c:pt>
                <c:pt idx="200">
                  <c:v>2024_05</c:v>
                </c:pt>
                <c:pt idx="201">
                  <c:v>2024_06</c:v>
                </c:pt>
                <c:pt idx="202">
                  <c:v>2024_07</c:v>
                </c:pt>
                <c:pt idx="203">
                  <c:v>2024_08</c:v>
                </c:pt>
                <c:pt idx="204">
                  <c:v>2024_09</c:v>
                </c:pt>
                <c:pt idx="205">
                  <c:v>2024_10</c:v>
                </c:pt>
                <c:pt idx="206">
                  <c:v>2024_11</c:v>
                </c:pt>
                <c:pt idx="207">
                  <c:v>2024_12</c:v>
                </c:pt>
                <c:pt idx="208">
                  <c:v>2024_13</c:v>
                </c:pt>
                <c:pt idx="209">
                  <c:v>2024_14</c:v>
                </c:pt>
                <c:pt idx="210">
                  <c:v>2024_15</c:v>
                </c:pt>
                <c:pt idx="211">
                  <c:v>2024_16</c:v>
                </c:pt>
                <c:pt idx="212">
                  <c:v>2024_17</c:v>
                </c:pt>
                <c:pt idx="213">
                  <c:v>2024_18</c:v>
                </c:pt>
                <c:pt idx="214">
                  <c:v>2024_19</c:v>
                </c:pt>
                <c:pt idx="215">
                  <c:v>2024_20</c:v>
                </c:pt>
                <c:pt idx="216">
                  <c:v>2024_21</c:v>
                </c:pt>
                <c:pt idx="217">
                  <c:v>2024_22</c:v>
                </c:pt>
                <c:pt idx="218">
                  <c:v>2024_23</c:v>
                </c:pt>
                <c:pt idx="219">
                  <c:v>2024_24</c:v>
                </c:pt>
                <c:pt idx="220">
                  <c:v>2024_25</c:v>
                </c:pt>
                <c:pt idx="221">
                  <c:v>2024_26</c:v>
                </c:pt>
                <c:pt idx="222">
                  <c:v>2024_27</c:v>
                </c:pt>
                <c:pt idx="223">
                  <c:v>2024_28</c:v>
                </c:pt>
                <c:pt idx="224">
                  <c:v>2024_29</c:v>
                </c:pt>
                <c:pt idx="225">
                  <c:v>2024_30</c:v>
                </c:pt>
                <c:pt idx="226">
                  <c:v>2024_31</c:v>
                </c:pt>
                <c:pt idx="227">
                  <c:v>2024_32</c:v>
                </c:pt>
                <c:pt idx="228">
                  <c:v>2024_33</c:v>
                </c:pt>
                <c:pt idx="229">
                  <c:v>2024_34</c:v>
                </c:pt>
                <c:pt idx="230">
                  <c:v>2024_35</c:v>
                </c:pt>
                <c:pt idx="231">
                  <c:v>2024_36</c:v>
                </c:pt>
                <c:pt idx="232">
                  <c:v>2024_37</c:v>
                </c:pt>
                <c:pt idx="233">
                  <c:v>2024_38</c:v>
                </c:pt>
                <c:pt idx="234">
                  <c:v>2024_39</c:v>
                </c:pt>
                <c:pt idx="235">
                  <c:v>2024_40</c:v>
                </c:pt>
                <c:pt idx="236">
                  <c:v>2024_41</c:v>
                </c:pt>
                <c:pt idx="237">
                  <c:v>2024_42</c:v>
                </c:pt>
                <c:pt idx="238">
                  <c:v>2024_43</c:v>
                </c:pt>
                <c:pt idx="239">
                  <c:v>2024_44</c:v>
                </c:pt>
                <c:pt idx="240">
                  <c:v>2024_45</c:v>
                </c:pt>
                <c:pt idx="241">
                  <c:v>2024_46</c:v>
                </c:pt>
                <c:pt idx="242">
                  <c:v>2024_47</c:v>
                </c:pt>
                <c:pt idx="243">
                  <c:v>2024_48</c:v>
                </c:pt>
                <c:pt idx="244">
                  <c:v>2024_49</c:v>
                </c:pt>
                <c:pt idx="245">
                  <c:v>2024_50</c:v>
                </c:pt>
                <c:pt idx="246">
                  <c:v>2024_51</c:v>
                </c:pt>
                <c:pt idx="247">
                  <c:v>2024_52</c:v>
                </c:pt>
                <c:pt idx="248">
                  <c:v>2025_01</c:v>
                </c:pt>
                <c:pt idx="249">
                  <c:v>2025_02</c:v>
                </c:pt>
                <c:pt idx="250">
                  <c:v>2025_03</c:v>
                </c:pt>
                <c:pt idx="251">
                  <c:v>2025_04</c:v>
                </c:pt>
                <c:pt idx="252">
                  <c:v>2025_05</c:v>
                </c:pt>
                <c:pt idx="253">
                  <c:v>2025_06</c:v>
                </c:pt>
                <c:pt idx="254">
                  <c:v>2025_07</c:v>
                </c:pt>
                <c:pt idx="255">
                  <c:v>2025_08</c:v>
                </c:pt>
                <c:pt idx="256">
                  <c:v>2025_09</c:v>
                </c:pt>
                <c:pt idx="257">
                  <c:v>2025_10</c:v>
                </c:pt>
                <c:pt idx="258">
                  <c:v>2025_11</c:v>
                </c:pt>
                <c:pt idx="259">
                  <c:v>2025_12</c:v>
                </c:pt>
                <c:pt idx="260">
                  <c:v>2025_13</c:v>
                </c:pt>
                <c:pt idx="261">
                  <c:v>2025_14</c:v>
                </c:pt>
                <c:pt idx="262">
                  <c:v>2025_15</c:v>
                </c:pt>
                <c:pt idx="263">
                  <c:v>2025_16</c:v>
                </c:pt>
                <c:pt idx="264">
                  <c:v>2025_17</c:v>
                </c:pt>
                <c:pt idx="265">
                  <c:v>2025_18</c:v>
                </c:pt>
                <c:pt idx="266">
                  <c:v>2025_19</c:v>
                </c:pt>
                <c:pt idx="267">
                  <c:v>2025_20</c:v>
                </c:pt>
                <c:pt idx="268">
                  <c:v>2025_21</c:v>
                </c:pt>
                <c:pt idx="269">
                  <c:v>2025_22</c:v>
                </c:pt>
                <c:pt idx="270">
                  <c:v>2025_23</c:v>
                </c:pt>
                <c:pt idx="271">
                  <c:v>2025_24</c:v>
                </c:pt>
                <c:pt idx="272">
                  <c:v>2025_25</c:v>
                </c:pt>
              </c:strCache>
            </c:strRef>
          </c:cat>
          <c:val>
            <c:numRef>
              <c:f>Data!$J$2:$J$274</c:f>
              <c:numCache>
                <c:formatCode>0.00E+00</c:formatCode>
                <c:ptCount val="273"/>
                <c:pt idx="0">
                  <c:v>196031262548.47699</c:v>
                </c:pt>
                <c:pt idx="1">
                  <c:v>115619940971.661</c:v>
                </c:pt>
                <c:pt idx="2">
                  <c:v>97167474789.390701</c:v>
                </c:pt>
                <c:pt idx="3">
                  <c:v>108425561328.832</c:v>
                </c:pt>
                <c:pt idx="4">
                  <c:v>45768996190.557899</c:v>
                </c:pt>
                <c:pt idx="5">
                  <c:v>94888392883.456299</c:v>
                </c:pt>
                <c:pt idx="6">
                  <c:v>0</c:v>
                </c:pt>
                <c:pt idx="8">
                  <c:v>96404286609.727097</c:v>
                </c:pt>
                <c:pt idx="9">
                  <c:v>80592113710.990799</c:v>
                </c:pt>
                <c:pt idx="10">
                  <c:v>0</c:v>
                </c:pt>
                <c:pt idx="11">
                  <c:v>0</c:v>
                </c:pt>
                <c:pt idx="12">
                  <c:v>57723703571.922501</c:v>
                </c:pt>
                <c:pt idx="13">
                  <c:v>158709841146.32001</c:v>
                </c:pt>
                <c:pt idx="14">
                  <c:v>281025615389.93903</c:v>
                </c:pt>
                <c:pt idx="15">
                  <c:v>198502033861.65399</c:v>
                </c:pt>
                <c:pt idx="16">
                  <c:v>426728607063.92999</c:v>
                </c:pt>
                <c:pt idx="17">
                  <c:v>193572860846.742</c:v>
                </c:pt>
                <c:pt idx="18">
                  <c:v>405325833883.83301</c:v>
                </c:pt>
                <c:pt idx="19">
                  <c:v>202124130733.311</c:v>
                </c:pt>
                <c:pt idx="20">
                  <c:v>194292314030.87399</c:v>
                </c:pt>
                <c:pt idx="21">
                  <c:v>38842530903.4627</c:v>
                </c:pt>
                <c:pt idx="22">
                  <c:v>65421044872.450104</c:v>
                </c:pt>
                <c:pt idx="23">
                  <c:v>144913447487.491</c:v>
                </c:pt>
                <c:pt idx="24">
                  <c:v>147951434131.01099</c:v>
                </c:pt>
                <c:pt idx="25">
                  <c:v>101424367454.17</c:v>
                </c:pt>
                <c:pt idx="26">
                  <c:v>724664663079.57703</c:v>
                </c:pt>
                <c:pt idx="27">
                  <c:v>725796552698.15796</c:v>
                </c:pt>
                <c:pt idx="28">
                  <c:v>1281592380127.03</c:v>
                </c:pt>
                <c:pt idx="29">
                  <c:v>2668704386934.1201</c:v>
                </c:pt>
                <c:pt idx="30">
                  <c:v>7053504471992.5098</c:v>
                </c:pt>
                <c:pt idx="31">
                  <c:v>3950570787843.25</c:v>
                </c:pt>
                <c:pt idx="32">
                  <c:v>3796727377317.1001</c:v>
                </c:pt>
                <c:pt idx="33">
                  <c:v>3195252167276.1001</c:v>
                </c:pt>
                <c:pt idx="34">
                  <c:v>2617396294993.2002</c:v>
                </c:pt>
                <c:pt idx="35">
                  <c:v>2035622779436.3401</c:v>
                </c:pt>
                <c:pt idx="36">
                  <c:v>950215863209.48303</c:v>
                </c:pt>
                <c:pt idx="37">
                  <c:v>1359299787268.51</c:v>
                </c:pt>
                <c:pt idx="38">
                  <c:v>988012513750.354</c:v>
                </c:pt>
                <c:pt idx="39">
                  <c:v>180595654758.603</c:v>
                </c:pt>
                <c:pt idx="40">
                  <c:v>249288164660.50601</c:v>
                </c:pt>
                <c:pt idx="41">
                  <c:v>611550864130.70703</c:v>
                </c:pt>
                <c:pt idx="42">
                  <c:v>384036936135.93103</c:v>
                </c:pt>
                <c:pt idx="43">
                  <c:v>546251173651.89001</c:v>
                </c:pt>
                <c:pt idx="44">
                  <c:v>698352770723.08899</c:v>
                </c:pt>
                <c:pt idx="45">
                  <c:v>867734278345.70703</c:v>
                </c:pt>
                <c:pt idx="46">
                  <c:v>1802422640138.3101</c:v>
                </c:pt>
                <c:pt idx="47">
                  <c:v>1141774544256.49</c:v>
                </c:pt>
                <c:pt idx="48">
                  <c:v>833460459448.54199</c:v>
                </c:pt>
                <c:pt idx="49">
                  <c:v>505958857649.41699</c:v>
                </c:pt>
                <c:pt idx="50">
                  <c:v>422231666646.45099</c:v>
                </c:pt>
                <c:pt idx="51">
                  <c:v>811871599212.11401</c:v>
                </c:pt>
                <c:pt idx="52">
                  <c:v>524984504629.82599</c:v>
                </c:pt>
                <c:pt idx="53">
                  <c:v>308082290293.77899</c:v>
                </c:pt>
                <c:pt idx="54">
                  <c:v>162289239010.353</c:v>
                </c:pt>
                <c:pt idx="55">
                  <c:v>368885575046.09802</c:v>
                </c:pt>
                <c:pt idx="56">
                  <c:v>274400416411.20801</c:v>
                </c:pt>
                <c:pt idx="57">
                  <c:v>122420299400.86099</c:v>
                </c:pt>
                <c:pt idx="58">
                  <c:v>65147719820.068298</c:v>
                </c:pt>
                <c:pt idx="59">
                  <c:v>157391133974.92599</c:v>
                </c:pt>
                <c:pt idx="60">
                  <c:v>174898883435.61801</c:v>
                </c:pt>
                <c:pt idx="61">
                  <c:v>84088153627.661102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68178088241.901001</c:v>
                </c:pt>
                <c:pt idx="66">
                  <c:v>113744041256.83</c:v>
                </c:pt>
                <c:pt idx="67">
                  <c:v>262025684245.33499</c:v>
                </c:pt>
                <c:pt idx="68">
                  <c:v>253062781242.68799</c:v>
                </c:pt>
                <c:pt idx="69">
                  <c:v>0</c:v>
                </c:pt>
                <c:pt idx="70">
                  <c:v>73585370998.402496</c:v>
                </c:pt>
                <c:pt idx="71">
                  <c:v>181440226319.871</c:v>
                </c:pt>
                <c:pt idx="72">
                  <c:v>188915862564.67599</c:v>
                </c:pt>
                <c:pt idx="73">
                  <c:v>98220090653.610703</c:v>
                </c:pt>
                <c:pt idx="74">
                  <c:v>406895516734.00598</c:v>
                </c:pt>
                <c:pt idx="75">
                  <c:v>199722667314.21301</c:v>
                </c:pt>
                <c:pt idx="76">
                  <c:v>378639692183.61298</c:v>
                </c:pt>
                <c:pt idx="77">
                  <c:v>124334109257.89301</c:v>
                </c:pt>
                <c:pt idx="78">
                  <c:v>287820399481.71802</c:v>
                </c:pt>
                <c:pt idx="79">
                  <c:v>393966360223.24103</c:v>
                </c:pt>
                <c:pt idx="80">
                  <c:v>204256623881.61801</c:v>
                </c:pt>
                <c:pt idx="81">
                  <c:v>250301508124.10101</c:v>
                </c:pt>
                <c:pt idx="82">
                  <c:v>342775419910.383</c:v>
                </c:pt>
                <c:pt idx="83">
                  <c:v>481609868854.08002</c:v>
                </c:pt>
                <c:pt idx="84">
                  <c:v>986170443203.71399</c:v>
                </c:pt>
                <c:pt idx="85">
                  <c:v>1301404530466.3201</c:v>
                </c:pt>
                <c:pt idx="86">
                  <c:v>1019412856709.02</c:v>
                </c:pt>
                <c:pt idx="87">
                  <c:v>1527154583536.1899</c:v>
                </c:pt>
                <c:pt idx="88">
                  <c:v>2477947151529.9199</c:v>
                </c:pt>
                <c:pt idx="89">
                  <c:v>2928293947931.6201</c:v>
                </c:pt>
                <c:pt idx="90">
                  <c:v>2832805497840.2998</c:v>
                </c:pt>
                <c:pt idx="92">
                  <c:v>1683441014764.6001</c:v>
                </c:pt>
                <c:pt idx="93">
                  <c:v>4333885109212.6899</c:v>
                </c:pt>
                <c:pt idx="94">
                  <c:v>1900892680056.8</c:v>
                </c:pt>
                <c:pt idx="95">
                  <c:v>5661641034454.5996</c:v>
                </c:pt>
                <c:pt idx="96">
                  <c:v>2929560633207.1099</c:v>
                </c:pt>
                <c:pt idx="97">
                  <c:v>1959424157662.1499</c:v>
                </c:pt>
                <c:pt idx="98">
                  <c:v>1468270145783.5701</c:v>
                </c:pt>
                <c:pt idx="99">
                  <c:v>790279826136.55798</c:v>
                </c:pt>
                <c:pt idx="100">
                  <c:v>1667681950683.48</c:v>
                </c:pt>
                <c:pt idx="101">
                  <c:v>1354826903829.48</c:v>
                </c:pt>
                <c:pt idx="102">
                  <c:v>2730357010943.5801</c:v>
                </c:pt>
                <c:pt idx="103">
                  <c:v>3206087521778.6699</c:v>
                </c:pt>
                <c:pt idx="104">
                  <c:v>4747176143240.8398</c:v>
                </c:pt>
                <c:pt idx="105">
                  <c:v>4000874455324.8701</c:v>
                </c:pt>
                <c:pt idx="106">
                  <c:v>2791644205048.7002</c:v>
                </c:pt>
                <c:pt idx="107">
                  <c:v>2016272384905.73</c:v>
                </c:pt>
                <c:pt idx="108">
                  <c:v>2226111476608.1602</c:v>
                </c:pt>
                <c:pt idx="109">
                  <c:v>1128231020933.3601</c:v>
                </c:pt>
                <c:pt idx="110">
                  <c:v>980221909262.755</c:v>
                </c:pt>
                <c:pt idx="111">
                  <c:v>633860559880.67102</c:v>
                </c:pt>
                <c:pt idx="112">
                  <c:v>343699268769.87</c:v>
                </c:pt>
                <c:pt idx="113">
                  <c:v>105500462479.12399</c:v>
                </c:pt>
                <c:pt idx="114">
                  <c:v>900178086140.47205</c:v>
                </c:pt>
                <c:pt idx="115">
                  <c:v>922159985127.18799</c:v>
                </c:pt>
                <c:pt idx="116">
                  <c:v>1359600759094.1101</c:v>
                </c:pt>
                <c:pt idx="117">
                  <c:v>1591980798144.28</c:v>
                </c:pt>
                <c:pt idx="118">
                  <c:v>701847244577.078</c:v>
                </c:pt>
                <c:pt idx="119">
                  <c:v>3480788099322.5801</c:v>
                </c:pt>
                <c:pt idx="120">
                  <c:v>1816160092440.8899</c:v>
                </c:pt>
                <c:pt idx="121">
                  <c:v>458637530778.448</c:v>
                </c:pt>
                <c:pt idx="122">
                  <c:v>250820024549</c:v>
                </c:pt>
                <c:pt idx="123">
                  <c:v>301521369887.87598</c:v>
                </c:pt>
                <c:pt idx="124">
                  <c:v>935712320117.16101</c:v>
                </c:pt>
                <c:pt idx="125">
                  <c:v>170223783882.09201</c:v>
                </c:pt>
                <c:pt idx="126">
                  <c:v>401077210401.18201</c:v>
                </c:pt>
                <c:pt idx="127">
                  <c:v>710978013431.95996</c:v>
                </c:pt>
                <c:pt idx="128">
                  <c:v>1143574395927.3701</c:v>
                </c:pt>
                <c:pt idx="129">
                  <c:v>291078494117.66498</c:v>
                </c:pt>
                <c:pt idx="130">
                  <c:v>1528482958897.8401</c:v>
                </c:pt>
                <c:pt idx="131">
                  <c:v>2187994640570.54</c:v>
                </c:pt>
                <c:pt idx="132">
                  <c:v>951976967415.224</c:v>
                </c:pt>
                <c:pt idx="133">
                  <c:v>345133701025.82202</c:v>
                </c:pt>
                <c:pt idx="134">
                  <c:v>1104308904542.6399</c:v>
                </c:pt>
                <c:pt idx="135">
                  <c:v>1444567513257</c:v>
                </c:pt>
                <c:pt idx="136">
                  <c:v>1073961483967.1</c:v>
                </c:pt>
                <c:pt idx="137">
                  <c:v>363408022139.82098</c:v>
                </c:pt>
                <c:pt idx="138">
                  <c:v>2519009289201.3101</c:v>
                </c:pt>
                <c:pt idx="139">
                  <c:v>850862331253.02795</c:v>
                </c:pt>
                <c:pt idx="140">
                  <c:v>1344481817734.6001</c:v>
                </c:pt>
                <c:pt idx="141">
                  <c:v>1150341446896.0901</c:v>
                </c:pt>
                <c:pt idx="142">
                  <c:v>1836182096475.76</c:v>
                </c:pt>
                <c:pt idx="144">
                  <c:v>580794924531.57898</c:v>
                </c:pt>
                <c:pt idx="145">
                  <c:v>869868824449.73706</c:v>
                </c:pt>
                <c:pt idx="146">
                  <c:v>0</c:v>
                </c:pt>
                <c:pt idx="147">
                  <c:v>210820669402.36099</c:v>
                </c:pt>
                <c:pt idx="148">
                  <c:v>370365725697.10699</c:v>
                </c:pt>
                <c:pt idx="149">
                  <c:v>495776550091.40002</c:v>
                </c:pt>
                <c:pt idx="150">
                  <c:v>1043486858828.22</c:v>
                </c:pt>
                <c:pt idx="151">
                  <c:v>564809794798.52698</c:v>
                </c:pt>
                <c:pt idx="152">
                  <c:v>1119624780917.51</c:v>
                </c:pt>
                <c:pt idx="153">
                  <c:v>4224153017697.5</c:v>
                </c:pt>
                <c:pt idx="154">
                  <c:v>1181295433239.98</c:v>
                </c:pt>
                <c:pt idx="155">
                  <c:v>1693277091617.54</c:v>
                </c:pt>
                <c:pt idx="156">
                  <c:v>703536841036.46802</c:v>
                </c:pt>
                <c:pt idx="157">
                  <c:v>748752445494.02405</c:v>
                </c:pt>
                <c:pt idx="158">
                  <c:v>1026326632276.99</c:v>
                </c:pt>
                <c:pt idx="159">
                  <c:v>170192106767.96201</c:v>
                </c:pt>
                <c:pt idx="160">
                  <c:v>1311075788880.48</c:v>
                </c:pt>
                <c:pt idx="161">
                  <c:v>340561969211.87903</c:v>
                </c:pt>
                <c:pt idx="162">
                  <c:v>294221018422.979</c:v>
                </c:pt>
                <c:pt idx="163">
                  <c:v>0</c:v>
                </c:pt>
                <c:pt idx="164">
                  <c:v>21586906428.9925</c:v>
                </c:pt>
                <c:pt idx="165">
                  <c:v>61006215926.597504</c:v>
                </c:pt>
                <c:pt idx="166">
                  <c:v>89442876744.051193</c:v>
                </c:pt>
                <c:pt idx="167">
                  <c:v>38415791020.101601</c:v>
                </c:pt>
                <c:pt idx="168">
                  <c:v>118797752452.06</c:v>
                </c:pt>
                <c:pt idx="169">
                  <c:v>103147323387.216</c:v>
                </c:pt>
                <c:pt idx="170">
                  <c:v>60234694541.3386</c:v>
                </c:pt>
                <c:pt idx="171">
                  <c:v>248962716255.29999</c:v>
                </c:pt>
                <c:pt idx="172">
                  <c:v>78003358908.2173</c:v>
                </c:pt>
                <c:pt idx="173">
                  <c:v>205800026800.01001</c:v>
                </c:pt>
                <c:pt idx="174">
                  <c:v>24458951890.968201</c:v>
                </c:pt>
                <c:pt idx="175">
                  <c:v>144375394498.74899</c:v>
                </c:pt>
                <c:pt idx="176">
                  <c:v>0</c:v>
                </c:pt>
                <c:pt idx="177">
                  <c:v>49212864078.692596</c:v>
                </c:pt>
                <c:pt idx="178">
                  <c:v>46596252548.596901</c:v>
                </c:pt>
                <c:pt idx="179">
                  <c:v>60350552066.552002</c:v>
                </c:pt>
                <c:pt idx="180">
                  <c:v>383228547075.06299</c:v>
                </c:pt>
                <c:pt idx="181">
                  <c:v>424179868630.53003</c:v>
                </c:pt>
                <c:pt idx="182">
                  <c:v>651346816581.44995</c:v>
                </c:pt>
                <c:pt idx="183">
                  <c:v>1337845042313.51</c:v>
                </c:pt>
                <c:pt idx="184">
                  <c:v>1798002563489.53</c:v>
                </c:pt>
                <c:pt idx="185">
                  <c:v>559184335994.18896</c:v>
                </c:pt>
                <c:pt idx="186">
                  <c:v>1142550488880.9199</c:v>
                </c:pt>
                <c:pt idx="187">
                  <c:v>404936419293.66998</c:v>
                </c:pt>
                <c:pt idx="188">
                  <c:v>88735315393.512207</c:v>
                </c:pt>
                <c:pt idx="189">
                  <c:v>497497720183.09302</c:v>
                </c:pt>
                <c:pt idx="190">
                  <c:v>430579565203.211</c:v>
                </c:pt>
                <c:pt idx="191">
                  <c:v>2942339066790.4302</c:v>
                </c:pt>
                <c:pt idx="192">
                  <c:v>2263095068457.8301</c:v>
                </c:pt>
                <c:pt idx="193">
                  <c:v>5447299974692.96</c:v>
                </c:pt>
                <c:pt idx="194">
                  <c:v>3421265410118.1699</c:v>
                </c:pt>
                <c:pt idx="196">
                  <c:v>865474174457.85803</c:v>
                </c:pt>
                <c:pt idx="197">
                  <c:v>670811277349.21204</c:v>
                </c:pt>
                <c:pt idx="198">
                  <c:v>1003727740179</c:v>
                </c:pt>
                <c:pt idx="199">
                  <c:v>681738542451.62402</c:v>
                </c:pt>
                <c:pt idx="200">
                  <c:v>301580865489.20398</c:v>
                </c:pt>
                <c:pt idx="201">
                  <c:v>1839754784745.8999</c:v>
                </c:pt>
                <c:pt idx="202">
                  <c:v>236948841850.22101</c:v>
                </c:pt>
                <c:pt idx="203">
                  <c:v>197901861989.64099</c:v>
                </c:pt>
                <c:pt idx="204">
                  <c:v>212502902273.108</c:v>
                </c:pt>
                <c:pt idx="205">
                  <c:v>301417476174.38501</c:v>
                </c:pt>
                <c:pt idx="206">
                  <c:v>293712815671.38599</c:v>
                </c:pt>
                <c:pt idx="207">
                  <c:v>0</c:v>
                </c:pt>
                <c:pt idx="208">
                  <c:v>152184481246.565</c:v>
                </c:pt>
                <c:pt idx="209">
                  <c:v>154807974448.19699</c:v>
                </c:pt>
                <c:pt idx="210">
                  <c:v>105019704334.679</c:v>
                </c:pt>
                <c:pt idx="211">
                  <c:v>0</c:v>
                </c:pt>
                <c:pt idx="212">
                  <c:v>0</c:v>
                </c:pt>
                <c:pt idx="213">
                  <c:v>178698448588.061</c:v>
                </c:pt>
                <c:pt idx="214">
                  <c:v>0</c:v>
                </c:pt>
                <c:pt idx="215">
                  <c:v>320123713786.01501</c:v>
                </c:pt>
                <c:pt idx="216">
                  <c:v>0</c:v>
                </c:pt>
                <c:pt idx="217">
                  <c:v>144901870785.43799</c:v>
                </c:pt>
                <c:pt idx="218">
                  <c:v>314694487680.245</c:v>
                </c:pt>
                <c:pt idx="219">
                  <c:v>116048688624.506</c:v>
                </c:pt>
                <c:pt idx="220">
                  <c:v>455049462012.06799</c:v>
                </c:pt>
                <c:pt idx="221">
                  <c:v>83900019690.412796</c:v>
                </c:pt>
                <c:pt idx="222">
                  <c:v>123778473394.98399</c:v>
                </c:pt>
                <c:pt idx="223">
                  <c:v>141104724021.41699</c:v>
                </c:pt>
                <c:pt idx="224">
                  <c:v>128767508740.05901</c:v>
                </c:pt>
                <c:pt idx="225">
                  <c:v>359233950212.57098</c:v>
                </c:pt>
                <c:pt idx="226">
                  <c:v>821702925437.37805</c:v>
                </c:pt>
                <c:pt idx="227">
                  <c:v>219993897983.181</c:v>
                </c:pt>
                <c:pt idx="228">
                  <c:v>104625707999.20599</c:v>
                </c:pt>
                <c:pt idx="229">
                  <c:v>32828608734.396599</c:v>
                </c:pt>
                <c:pt idx="230">
                  <c:v>99025889154.503799</c:v>
                </c:pt>
                <c:pt idx="231">
                  <c:v>6038742734.5608196</c:v>
                </c:pt>
                <c:pt idx="232">
                  <c:v>47918575376.286201</c:v>
                </c:pt>
                <c:pt idx="233">
                  <c:v>4345466261497.5</c:v>
                </c:pt>
                <c:pt idx="234">
                  <c:v>5654761507659.2197</c:v>
                </c:pt>
                <c:pt idx="235">
                  <c:v>569728651247.59705</c:v>
                </c:pt>
                <c:pt idx="236">
                  <c:v>2381635360734.8101</c:v>
                </c:pt>
                <c:pt idx="237">
                  <c:v>1770969016935.73</c:v>
                </c:pt>
                <c:pt idx="238">
                  <c:v>2345619940028.29</c:v>
                </c:pt>
                <c:pt idx="239">
                  <c:v>7970569448300.9297</c:v>
                </c:pt>
                <c:pt idx="240">
                  <c:v>4096434081526.5098</c:v>
                </c:pt>
                <c:pt idx="241">
                  <c:v>1576874794893.54</c:v>
                </c:pt>
                <c:pt idx="242">
                  <c:v>525887089805.71698</c:v>
                </c:pt>
                <c:pt idx="243">
                  <c:v>438097166366.13</c:v>
                </c:pt>
                <c:pt idx="244">
                  <c:v>4879276765277.04</c:v>
                </c:pt>
                <c:pt idx="245">
                  <c:v>79281204078.014297</c:v>
                </c:pt>
                <c:pt idx="246">
                  <c:v>117789626720.33501</c:v>
                </c:pt>
                <c:pt idx="249">
                  <c:v>166548471159.341</c:v>
                </c:pt>
                <c:pt idx="250">
                  <c:v>3077341259226.73</c:v>
                </c:pt>
                <c:pt idx="251">
                  <c:v>1644875314076.9299</c:v>
                </c:pt>
                <c:pt idx="252">
                  <c:v>351695254356.84802</c:v>
                </c:pt>
                <c:pt idx="253">
                  <c:v>1013779547565.49</c:v>
                </c:pt>
                <c:pt idx="254">
                  <c:v>234103777137.745</c:v>
                </c:pt>
                <c:pt idx="255">
                  <c:v>68366519469.135597</c:v>
                </c:pt>
                <c:pt idx="256">
                  <c:v>465600608657.58801</c:v>
                </c:pt>
                <c:pt idx="257">
                  <c:v>180105056875.44699</c:v>
                </c:pt>
                <c:pt idx="258">
                  <c:v>182843368039.62299</c:v>
                </c:pt>
                <c:pt idx="259">
                  <c:v>215973681252.09</c:v>
                </c:pt>
                <c:pt idx="260">
                  <c:v>205328288865.914</c:v>
                </c:pt>
                <c:pt idx="261">
                  <c:v>128211687870.547</c:v>
                </c:pt>
                <c:pt idx="262">
                  <c:v>428496727026.03802</c:v>
                </c:pt>
                <c:pt idx="263">
                  <c:v>133933547277.371</c:v>
                </c:pt>
                <c:pt idx="264">
                  <c:v>502832543247.98901</c:v>
                </c:pt>
                <c:pt idx="265">
                  <c:v>113961637021.215</c:v>
                </c:pt>
                <c:pt idx="266">
                  <c:v>1825783061916.6499</c:v>
                </c:pt>
                <c:pt idx="267">
                  <c:v>4042598241412.3501</c:v>
                </c:pt>
                <c:pt idx="268">
                  <c:v>1086137528334.4</c:v>
                </c:pt>
                <c:pt idx="269">
                  <c:v>705578717235.88196</c:v>
                </c:pt>
                <c:pt idx="270">
                  <c:v>711068169784.84094</c:v>
                </c:pt>
                <c:pt idx="271">
                  <c:v>791632145794.479</c:v>
                </c:pt>
                <c:pt idx="272">
                  <c:v>1079393037959.8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2-44FC-A277-E3D24D45A0FF}"/>
            </c:ext>
          </c:extLst>
        </c:ser>
        <c:ser>
          <c:idx val="1"/>
          <c:order val="1"/>
          <c:tx>
            <c:v>SARS-CoV-2 Moving Average 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Data!$A$2:$A$274</c:f>
              <c:strCache>
                <c:ptCount val="273"/>
                <c:pt idx="0">
                  <c:v>2020_14</c:v>
                </c:pt>
                <c:pt idx="1">
                  <c:v>2020_15</c:v>
                </c:pt>
                <c:pt idx="2">
                  <c:v>2020_16</c:v>
                </c:pt>
                <c:pt idx="3">
                  <c:v>2020_17</c:v>
                </c:pt>
                <c:pt idx="4">
                  <c:v>2020_18</c:v>
                </c:pt>
                <c:pt idx="5">
                  <c:v>2020_19</c:v>
                </c:pt>
                <c:pt idx="6">
                  <c:v>2020_20</c:v>
                </c:pt>
                <c:pt idx="7">
                  <c:v>2020_21</c:v>
                </c:pt>
                <c:pt idx="8">
                  <c:v>2020_22</c:v>
                </c:pt>
                <c:pt idx="9">
                  <c:v>2020_23</c:v>
                </c:pt>
                <c:pt idx="10">
                  <c:v>2020_24</c:v>
                </c:pt>
                <c:pt idx="11">
                  <c:v>2020_25</c:v>
                </c:pt>
                <c:pt idx="12">
                  <c:v>2020_26</c:v>
                </c:pt>
                <c:pt idx="13">
                  <c:v>2020_27</c:v>
                </c:pt>
                <c:pt idx="14">
                  <c:v>2020_28</c:v>
                </c:pt>
                <c:pt idx="15">
                  <c:v>2020_29</c:v>
                </c:pt>
                <c:pt idx="16">
                  <c:v>2020_30</c:v>
                </c:pt>
                <c:pt idx="17">
                  <c:v>2020_31</c:v>
                </c:pt>
                <c:pt idx="18">
                  <c:v>2020_32</c:v>
                </c:pt>
                <c:pt idx="19">
                  <c:v>2020_33</c:v>
                </c:pt>
                <c:pt idx="20">
                  <c:v>2020_34</c:v>
                </c:pt>
                <c:pt idx="21">
                  <c:v>2020_35</c:v>
                </c:pt>
                <c:pt idx="22">
                  <c:v>2020_36</c:v>
                </c:pt>
                <c:pt idx="23">
                  <c:v>2020_37</c:v>
                </c:pt>
                <c:pt idx="24">
                  <c:v>2020_38</c:v>
                </c:pt>
                <c:pt idx="25">
                  <c:v>2020_39</c:v>
                </c:pt>
                <c:pt idx="26">
                  <c:v>2020_40</c:v>
                </c:pt>
                <c:pt idx="27">
                  <c:v>2020_41</c:v>
                </c:pt>
                <c:pt idx="28">
                  <c:v>2020_42</c:v>
                </c:pt>
                <c:pt idx="29">
                  <c:v>2020_43</c:v>
                </c:pt>
                <c:pt idx="30">
                  <c:v>2020_44</c:v>
                </c:pt>
                <c:pt idx="31">
                  <c:v>2020_45</c:v>
                </c:pt>
                <c:pt idx="32">
                  <c:v>2020_46</c:v>
                </c:pt>
                <c:pt idx="33">
                  <c:v>2020_47</c:v>
                </c:pt>
                <c:pt idx="34">
                  <c:v>2020_48</c:v>
                </c:pt>
                <c:pt idx="35">
                  <c:v>2020_49</c:v>
                </c:pt>
                <c:pt idx="36">
                  <c:v>2020_50</c:v>
                </c:pt>
                <c:pt idx="37">
                  <c:v>2020_51</c:v>
                </c:pt>
                <c:pt idx="38">
                  <c:v>2020_52</c:v>
                </c:pt>
                <c:pt idx="39">
                  <c:v>2020_53</c:v>
                </c:pt>
                <c:pt idx="40">
                  <c:v>2021_01</c:v>
                </c:pt>
                <c:pt idx="41">
                  <c:v>2021_02</c:v>
                </c:pt>
                <c:pt idx="42">
                  <c:v>2021_03</c:v>
                </c:pt>
                <c:pt idx="43">
                  <c:v>2021_04</c:v>
                </c:pt>
                <c:pt idx="44">
                  <c:v>2021_05</c:v>
                </c:pt>
                <c:pt idx="45">
                  <c:v>2021_06</c:v>
                </c:pt>
                <c:pt idx="46">
                  <c:v>2021_07</c:v>
                </c:pt>
                <c:pt idx="47">
                  <c:v>2021_08</c:v>
                </c:pt>
                <c:pt idx="48">
                  <c:v>2021_09</c:v>
                </c:pt>
                <c:pt idx="49">
                  <c:v>2021_10</c:v>
                </c:pt>
                <c:pt idx="50">
                  <c:v>2021_11</c:v>
                </c:pt>
                <c:pt idx="51">
                  <c:v>2021_12</c:v>
                </c:pt>
                <c:pt idx="52">
                  <c:v>2021_13</c:v>
                </c:pt>
                <c:pt idx="53">
                  <c:v>2021_14</c:v>
                </c:pt>
                <c:pt idx="54">
                  <c:v>2021_15</c:v>
                </c:pt>
                <c:pt idx="55">
                  <c:v>2021_16</c:v>
                </c:pt>
                <c:pt idx="56">
                  <c:v>2021_17</c:v>
                </c:pt>
                <c:pt idx="57">
                  <c:v>2021_18</c:v>
                </c:pt>
                <c:pt idx="58">
                  <c:v>2021_19</c:v>
                </c:pt>
                <c:pt idx="59">
                  <c:v>2021_20</c:v>
                </c:pt>
                <c:pt idx="60">
                  <c:v>2021_21</c:v>
                </c:pt>
                <c:pt idx="61">
                  <c:v>2021_22</c:v>
                </c:pt>
                <c:pt idx="62">
                  <c:v>2021_23</c:v>
                </c:pt>
                <c:pt idx="63">
                  <c:v>2021_24</c:v>
                </c:pt>
                <c:pt idx="64">
                  <c:v>2021_25</c:v>
                </c:pt>
                <c:pt idx="65">
                  <c:v>2021_26</c:v>
                </c:pt>
                <c:pt idx="66">
                  <c:v>2021_27</c:v>
                </c:pt>
                <c:pt idx="67">
                  <c:v>2021_28</c:v>
                </c:pt>
                <c:pt idx="68">
                  <c:v>2021_29</c:v>
                </c:pt>
                <c:pt idx="69">
                  <c:v>2021_30</c:v>
                </c:pt>
                <c:pt idx="70">
                  <c:v>2021_31</c:v>
                </c:pt>
                <c:pt idx="71">
                  <c:v>2021_32</c:v>
                </c:pt>
                <c:pt idx="72">
                  <c:v>2021_33</c:v>
                </c:pt>
                <c:pt idx="73">
                  <c:v>2021_34</c:v>
                </c:pt>
                <c:pt idx="74">
                  <c:v>2021_35</c:v>
                </c:pt>
                <c:pt idx="75">
                  <c:v>2021_36</c:v>
                </c:pt>
                <c:pt idx="76">
                  <c:v>2021_37</c:v>
                </c:pt>
                <c:pt idx="77">
                  <c:v>2021_38</c:v>
                </c:pt>
                <c:pt idx="78">
                  <c:v>2021_39</c:v>
                </c:pt>
                <c:pt idx="79">
                  <c:v>2021_40</c:v>
                </c:pt>
                <c:pt idx="80">
                  <c:v>2021_41</c:v>
                </c:pt>
                <c:pt idx="81">
                  <c:v>2021_42</c:v>
                </c:pt>
                <c:pt idx="82">
                  <c:v>2021_43</c:v>
                </c:pt>
                <c:pt idx="83">
                  <c:v>2021_44</c:v>
                </c:pt>
                <c:pt idx="84">
                  <c:v>2021_45</c:v>
                </c:pt>
                <c:pt idx="85">
                  <c:v>2021_46</c:v>
                </c:pt>
                <c:pt idx="86">
                  <c:v>2021_47</c:v>
                </c:pt>
                <c:pt idx="87">
                  <c:v>2021_48</c:v>
                </c:pt>
                <c:pt idx="88">
                  <c:v>2021_49</c:v>
                </c:pt>
                <c:pt idx="89">
                  <c:v>2021_50</c:v>
                </c:pt>
                <c:pt idx="90">
                  <c:v>2021_51</c:v>
                </c:pt>
                <c:pt idx="91">
                  <c:v>2021_52</c:v>
                </c:pt>
                <c:pt idx="92">
                  <c:v>2022_01</c:v>
                </c:pt>
                <c:pt idx="93">
                  <c:v>2022_02</c:v>
                </c:pt>
                <c:pt idx="94">
                  <c:v>2022_03</c:v>
                </c:pt>
                <c:pt idx="95">
                  <c:v>2022_04</c:v>
                </c:pt>
                <c:pt idx="96">
                  <c:v>2022_05</c:v>
                </c:pt>
                <c:pt idx="97">
                  <c:v>2022_06</c:v>
                </c:pt>
                <c:pt idx="98">
                  <c:v>2022_07</c:v>
                </c:pt>
                <c:pt idx="99">
                  <c:v>2022_08</c:v>
                </c:pt>
                <c:pt idx="100">
                  <c:v>2022_09</c:v>
                </c:pt>
                <c:pt idx="101">
                  <c:v>2022_10</c:v>
                </c:pt>
                <c:pt idx="102">
                  <c:v>2022_11</c:v>
                </c:pt>
                <c:pt idx="103">
                  <c:v>2022_12</c:v>
                </c:pt>
                <c:pt idx="104">
                  <c:v>2022_13</c:v>
                </c:pt>
                <c:pt idx="105">
                  <c:v>2022_14</c:v>
                </c:pt>
                <c:pt idx="106">
                  <c:v>2022_15</c:v>
                </c:pt>
                <c:pt idx="107">
                  <c:v>2022_16</c:v>
                </c:pt>
                <c:pt idx="108">
                  <c:v>2022_17</c:v>
                </c:pt>
                <c:pt idx="109">
                  <c:v>2022_18</c:v>
                </c:pt>
                <c:pt idx="110">
                  <c:v>2022_19</c:v>
                </c:pt>
                <c:pt idx="111">
                  <c:v>2022_20</c:v>
                </c:pt>
                <c:pt idx="112">
                  <c:v>2022_21</c:v>
                </c:pt>
                <c:pt idx="113">
                  <c:v>2022_22</c:v>
                </c:pt>
                <c:pt idx="114">
                  <c:v>2022_23</c:v>
                </c:pt>
                <c:pt idx="115">
                  <c:v>2022_24</c:v>
                </c:pt>
                <c:pt idx="116">
                  <c:v>2022_25</c:v>
                </c:pt>
                <c:pt idx="117">
                  <c:v>2022_26</c:v>
                </c:pt>
                <c:pt idx="118">
                  <c:v>2022_27</c:v>
                </c:pt>
                <c:pt idx="119">
                  <c:v>2022_28</c:v>
                </c:pt>
                <c:pt idx="120">
                  <c:v>2022_29</c:v>
                </c:pt>
                <c:pt idx="121">
                  <c:v>2022_30</c:v>
                </c:pt>
                <c:pt idx="122">
                  <c:v>2022_31</c:v>
                </c:pt>
                <c:pt idx="123">
                  <c:v>2022_32</c:v>
                </c:pt>
                <c:pt idx="124">
                  <c:v>2022_33</c:v>
                </c:pt>
                <c:pt idx="125">
                  <c:v>2022_34</c:v>
                </c:pt>
                <c:pt idx="126">
                  <c:v>2022_35</c:v>
                </c:pt>
                <c:pt idx="127">
                  <c:v>2022_36</c:v>
                </c:pt>
                <c:pt idx="128">
                  <c:v>2022_37</c:v>
                </c:pt>
                <c:pt idx="129">
                  <c:v>2022_38</c:v>
                </c:pt>
                <c:pt idx="130">
                  <c:v>2022_39</c:v>
                </c:pt>
                <c:pt idx="131">
                  <c:v>2022_40</c:v>
                </c:pt>
                <c:pt idx="132">
                  <c:v>2022_41</c:v>
                </c:pt>
                <c:pt idx="133">
                  <c:v>2022_42</c:v>
                </c:pt>
                <c:pt idx="134">
                  <c:v>2022_43</c:v>
                </c:pt>
                <c:pt idx="135">
                  <c:v>2022_44</c:v>
                </c:pt>
                <c:pt idx="136">
                  <c:v>2022_45</c:v>
                </c:pt>
                <c:pt idx="137">
                  <c:v>2022_46</c:v>
                </c:pt>
                <c:pt idx="138">
                  <c:v>2022_47</c:v>
                </c:pt>
                <c:pt idx="139">
                  <c:v>2022_48</c:v>
                </c:pt>
                <c:pt idx="140">
                  <c:v>2022_49</c:v>
                </c:pt>
                <c:pt idx="141">
                  <c:v>2022_50</c:v>
                </c:pt>
                <c:pt idx="142">
                  <c:v>2022_51</c:v>
                </c:pt>
                <c:pt idx="143">
                  <c:v>2022_52</c:v>
                </c:pt>
                <c:pt idx="144">
                  <c:v>2023_01</c:v>
                </c:pt>
                <c:pt idx="145">
                  <c:v>2023_02</c:v>
                </c:pt>
                <c:pt idx="146">
                  <c:v>2023_03</c:v>
                </c:pt>
                <c:pt idx="147">
                  <c:v>2023_04</c:v>
                </c:pt>
                <c:pt idx="148">
                  <c:v>2023_05</c:v>
                </c:pt>
                <c:pt idx="149">
                  <c:v>2023_06</c:v>
                </c:pt>
                <c:pt idx="150">
                  <c:v>2023_07</c:v>
                </c:pt>
                <c:pt idx="151">
                  <c:v>2023_08</c:v>
                </c:pt>
                <c:pt idx="152">
                  <c:v>2023_09</c:v>
                </c:pt>
                <c:pt idx="153">
                  <c:v>2023_10</c:v>
                </c:pt>
                <c:pt idx="154">
                  <c:v>2023_11</c:v>
                </c:pt>
                <c:pt idx="155">
                  <c:v>2023_12</c:v>
                </c:pt>
                <c:pt idx="156">
                  <c:v>2023_13</c:v>
                </c:pt>
                <c:pt idx="157">
                  <c:v>2023_14</c:v>
                </c:pt>
                <c:pt idx="158">
                  <c:v>2023_15</c:v>
                </c:pt>
                <c:pt idx="159">
                  <c:v>2023_16</c:v>
                </c:pt>
                <c:pt idx="160">
                  <c:v>2023_17</c:v>
                </c:pt>
                <c:pt idx="161">
                  <c:v>2023_18</c:v>
                </c:pt>
                <c:pt idx="162">
                  <c:v>2023_19</c:v>
                </c:pt>
                <c:pt idx="163">
                  <c:v>2023_20</c:v>
                </c:pt>
                <c:pt idx="164">
                  <c:v>2023_21</c:v>
                </c:pt>
                <c:pt idx="165">
                  <c:v>2023_22</c:v>
                </c:pt>
                <c:pt idx="166">
                  <c:v>2023_23</c:v>
                </c:pt>
                <c:pt idx="167">
                  <c:v>2023_24</c:v>
                </c:pt>
                <c:pt idx="168">
                  <c:v>2023_25</c:v>
                </c:pt>
                <c:pt idx="169">
                  <c:v>2023_26</c:v>
                </c:pt>
                <c:pt idx="170">
                  <c:v>2023_27</c:v>
                </c:pt>
                <c:pt idx="171">
                  <c:v>2023_28</c:v>
                </c:pt>
                <c:pt idx="172">
                  <c:v>2023_29</c:v>
                </c:pt>
                <c:pt idx="173">
                  <c:v>2023_30</c:v>
                </c:pt>
                <c:pt idx="174">
                  <c:v>2023_31</c:v>
                </c:pt>
                <c:pt idx="175">
                  <c:v>2023_32</c:v>
                </c:pt>
                <c:pt idx="176">
                  <c:v>2023_33</c:v>
                </c:pt>
                <c:pt idx="177">
                  <c:v>2023_34</c:v>
                </c:pt>
                <c:pt idx="178">
                  <c:v>2023_35</c:v>
                </c:pt>
                <c:pt idx="179">
                  <c:v>2023_36</c:v>
                </c:pt>
                <c:pt idx="180">
                  <c:v>2023_37</c:v>
                </c:pt>
                <c:pt idx="181">
                  <c:v>2023_38</c:v>
                </c:pt>
                <c:pt idx="182">
                  <c:v>2023_39</c:v>
                </c:pt>
                <c:pt idx="183">
                  <c:v>2023_40</c:v>
                </c:pt>
                <c:pt idx="184">
                  <c:v>2023_41</c:v>
                </c:pt>
                <c:pt idx="185">
                  <c:v>2023_42</c:v>
                </c:pt>
                <c:pt idx="186">
                  <c:v>2023_43</c:v>
                </c:pt>
                <c:pt idx="187">
                  <c:v>2023_44</c:v>
                </c:pt>
                <c:pt idx="188">
                  <c:v>2023_45</c:v>
                </c:pt>
                <c:pt idx="189">
                  <c:v>2023_46</c:v>
                </c:pt>
                <c:pt idx="190">
                  <c:v>2023_47</c:v>
                </c:pt>
                <c:pt idx="191">
                  <c:v>2023_48</c:v>
                </c:pt>
                <c:pt idx="192">
                  <c:v>2023_49</c:v>
                </c:pt>
                <c:pt idx="193">
                  <c:v>2023_50</c:v>
                </c:pt>
                <c:pt idx="194">
                  <c:v>2023_51</c:v>
                </c:pt>
                <c:pt idx="195">
                  <c:v>2023_52</c:v>
                </c:pt>
                <c:pt idx="196">
                  <c:v>2024_01</c:v>
                </c:pt>
                <c:pt idx="197">
                  <c:v>2024_02</c:v>
                </c:pt>
                <c:pt idx="198">
                  <c:v>2024_03</c:v>
                </c:pt>
                <c:pt idx="199">
                  <c:v>2024_04</c:v>
                </c:pt>
                <c:pt idx="200">
                  <c:v>2024_05</c:v>
                </c:pt>
                <c:pt idx="201">
                  <c:v>2024_06</c:v>
                </c:pt>
                <c:pt idx="202">
                  <c:v>2024_07</c:v>
                </c:pt>
                <c:pt idx="203">
                  <c:v>2024_08</c:v>
                </c:pt>
                <c:pt idx="204">
                  <c:v>2024_09</c:v>
                </c:pt>
                <c:pt idx="205">
                  <c:v>2024_10</c:v>
                </c:pt>
                <c:pt idx="206">
                  <c:v>2024_11</c:v>
                </c:pt>
                <c:pt idx="207">
                  <c:v>2024_12</c:v>
                </c:pt>
                <c:pt idx="208">
                  <c:v>2024_13</c:v>
                </c:pt>
                <c:pt idx="209">
                  <c:v>2024_14</c:v>
                </c:pt>
                <c:pt idx="210">
                  <c:v>2024_15</c:v>
                </c:pt>
                <c:pt idx="211">
                  <c:v>2024_16</c:v>
                </c:pt>
                <c:pt idx="212">
                  <c:v>2024_17</c:v>
                </c:pt>
                <c:pt idx="213">
                  <c:v>2024_18</c:v>
                </c:pt>
                <c:pt idx="214">
                  <c:v>2024_19</c:v>
                </c:pt>
                <c:pt idx="215">
                  <c:v>2024_20</c:v>
                </c:pt>
                <c:pt idx="216">
                  <c:v>2024_21</c:v>
                </c:pt>
                <c:pt idx="217">
                  <c:v>2024_22</c:v>
                </c:pt>
                <c:pt idx="218">
                  <c:v>2024_23</c:v>
                </c:pt>
                <c:pt idx="219">
                  <c:v>2024_24</c:v>
                </c:pt>
                <c:pt idx="220">
                  <c:v>2024_25</c:v>
                </c:pt>
                <c:pt idx="221">
                  <c:v>2024_26</c:v>
                </c:pt>
                <c:pt idx="222">
                  <c:v>2024_27</c:v>
                </c:pt>
                <c:pt idx="223">
                  <c:v>2024_28</c:v>
                </c:pt>
                <c:pt idx="224">
                  <c:v>2024_29</c:v>
                </c:pt>
                <c:pt idx="225">
                  <c:v>2024_30</c:v>
                </c:pt>
                <c:pt idx="226">
                  <c:v>2024_31</c:v>
                </c:pt>
                <c:pt idx="227">
                  <c:v>2024_32</c:v>
                </c:pt>
                <c:pt idx="228">
                  <c:v>2024_33</c:v>
                </c:pt>
                <c:pt idx="229">
                  <c:v>2024_34</c:v>
                </c:pt>
                <c:pt idx="230">
                  <c:v>2024_35</c:v>
                </c:pt>
                <c:pt idx="231">
                  <c:v>2024_36</c:v>
                </c:pt>
                <c:pt idx="232">
                  <c:v>2024_37</c:v>
                </c:pt>
                <c:pt idx="233">
                  <c:v>2024_38</c:v>
                </c:pt>
                <c:pt idx="234">
                  <c:v>2024_39</c:v>
                </c:pt>
                <c:pt idx="235">
                  <c:v>2024_40</c:v>
                </c:pt>
                <c:pt idx="236">
                  <c:v>2024_41</c:v>
                </c:pt>
                <c:pt idx="237">
                  <c:v>2024_42</c:v>
                </c:pt>
                <c:pt idx="238">
                  <c:v>2024_43</c:v>
                </c:pt>
                <c:pt idx="239">
                  <c:v>2024_44</c:v>
                </c:pt>
                <c:pt idx="240">
                  <c:v>2024_45</c:v>
                </c:pt>
                <c:pt idx="241">
                  <c:v>2024_46</c:v>
                </c:pt>
                <c:pt idx="242">
                  <c:v>2024_47</c:v>
                </c:pt>
                <c:pt idx="243">
                  <c:v>2024_48</c:v>
                </c:pt>
                <c:pt idx="244">
                  <c:v>2024_49</c:v>
                </c:pt>
                <c:pt idx="245">
                  <c:v>2024_50</c:v>
                </c:pt>
                <c:pt idx="246">
                  <c:v>2024_51</c:v>
                </c:pt>
                <c:pt idx="247">
                  <c:v>2024_52</c:v>
                </c:pt>
                <c:pt idx="248">
                  <c:v>2025_01</c:v>
                </c:pt>
                <c:pt idx="249">
                  <c:v>2025_02</c:v>
                </c:pt>
                <c:pt idx="250">
                  <c:v>2025_03</c:v>
                </c:pt>
                <c:pt idx="251">
                  <c:v>2025_04</c:v>
                </c:pt>
                <c:pt idx="252">
                  <c:v>2025_05</c:v>
                </c:pt>
                <c:pt idx="253">
                  <c:v>2025_06</c:v>
                </c:pt>
                <c:pt idx="254">
                  <c:v>2025_07</c:v>
                </c:pt>
                <c:pt idx="255">
                  <c:v>2025_08</c:v>
                </c:pt>
                <c:pt idx="256">
                  <c:v>2025_09</c:v>
                </c:pt>
                <c:pt idx="257">
                  <c:v>2025_10</c:v>
                </c:pt>
                <c:pt idx="258">
                  <c:v>2025_11</c:v>
                </c:pt>
                <c:pt idx="259">
                  <c:v>2025_12</c:v>
                </c:pt>
                <c:pt idx="260">
                  <c:v>2025_13</c:v>
                </c:pt>
                <c:pt idx="261">
                  <c:v>2025_14</c:v>
                </c:pt>
                <c:pt idx="262">
                  <c:v>2025_15</c:v>
                </c:pt>
                <c:pt idx="263">
                  <c:v>2025_16</c:v>
                </c:pt>
                <c:pt idx="264">
                  <c:v>2025_17</c:v>
                </c:pt>
                <c:pt idx="265">
                  <c:v>2025_18</c:v>
                </c:pt>
                <c:pt idx="266">
                  <c:v>2025_19</c:v>
                </c:pt>
                <c:pt idx="267">
                  <c:v>2025_20</c:v>
                </c:pt>
                <c:pt idx="268">
                  <c:v>2025_21</c:v>
                </c:pt>
                <c:pt idx="269">
                  <c:v>2025_22</c:v>
                </c:pt>
                <c:pt idx="270">
                  <c:v>2025_23</c:v>
                </c:pt>
                <c:pt idx="271">
                  <c:v>2025_24</c:v>
                </c:pt>
                <c:pt idx="272">
                  <c:v>2025_25</c:v>
                </c:pt>
              </c:strCache>
            </c:strRef>
          </c:cat>
          <c:val>
            <c:numRef>
              <c:f>Data!$K$2:$K$274</c:f>
              <c:numCache>
                <c:formatCode>0.00E+00</c:formatCode>
                <c:ptCount val="273"/>
                <c:pt idx="2">
                  <c:v>136272892769.8429</c:v>
                </c:pt>
                <c:pt idx="3">
                  <c:v>107070992363.29456</c:v>
                </c:pt>
                <c:pt idx="4">
                  <c:v>83787344102.926865</c:v>
                </c:pt>
                <c:pt idx="5">
                  <c:v>83027650134.282059</c:v>
                </c:pt>
                <c:pt idx="6">
                  <c:v>46885796358.00473</c:v>
                </c:pt>
                <c:pt idx="7">
                  <c:v>47444196441.728149</c:v>
                </c:pt>
                <c:pt idx="8">
                  <c:v>48202143304.863548</c:v>
                </c:pt>
                <c:pt idx="9">
                  <c:v>88498200160.358948</c:v>
                </c:pt>
                <c:pt idx="10">
                  <c:v>58998800106.905968</c:v>
                </c:pt>
                <c:pt idx="11">
                  <c:v>26864037903.663601</c:v>
                </c:pt>
                <c:pt idx="12">
                  <c:v>19241234523.974167</c:v>
                </c:pt>
                <c:pt idx="13">
                  <c:v>72144514906.080826</c:v>
                </c:pt>
                <c:pt idx="14">
                  <c:v>165819720036.06052</c:v>
                </c:pt>
                <c:pt idx="15">
                  <c:v>212745830132.6377</c:v>
                </c:pt>
                <c:pt idx="16">
                  <c:v>302085418771.841</c:v>
                </c:pt>
                <c:pt idx="17">
                  <c:v>272934500590.7753</c:v>
                </c:pt>
                <c:pt idx="18">
                  <c:v>341875767264.83502</c:v>
                </c:pt>
                <c:pt idx="19">
                  <c:v>267007608487.96201</c:v>
                </c:pt>
                <c:pt idx="20">
                  <c:v>267247426216.00601</c:v>
                </c:pt>
                <c:pt idx="21">
                  <c:v>145086325222.54922</c:v>
                </c:pt>
                <c:pt idx="22">
                  <c:v>99518629935.595596</c:v>
                </c:pt>
                <c:pt idx="23">
                  <c:v>83059007754.467941</c:v>
                </c:pt>
                <c:pt idx="24">
                  <c:v>119428642163.6507</c:v>
                </c:pt>
                <c:pt idx="25">
                  <c:v>131429749690.89064</c:v>
                </c:pt>
                <c:pt idx="26">
                  <c:v>324680154888.25269</c:v>
                </c:pt>
                <c:pt idx="27">
                  <c:v>517295194410.63501</c:v>
                </c:pt>
                <c:pt idx="28">
                  <c:v>910684531968.25488</c:v>
                </c:pt>
                <c:pt idx="29">
                  <c:v>1558697773253.1028</c:v>
                </c:pt>
                <c:pt idx="30">
                  <c:v>3667933746351.2202</c:v>
                </c:pt>
                <c:pt idx="31">
                  <c:v>4557593215589.96</c:v>
                </c:pt>
                <c:pt idx="32">
                  <c:v>4933600879050.9531</c:v>
                </c:pt>
                <c:pt idx="33">
                  <c:v>3647516777478.8164</c:v>
                </c:pt>
                <c:pt idx="34">
                  <c:v>3203125279862.1333</c:v>
                </c:pt>
                <c:pt idx="35">
                  <c:v>2616090413901.8804</c:v>
                </c:pt>
                <c:pt idx="36">
                  <c:v>1867744979213.0078</c:v>
                </c:pt>
                <c:pt idx="37">
                  <c:v>1448379476638.1111</c:v>
                </c:pt>
                <c:pt idx="38">
                  <c:v>1099176054742.7823</c:v>
                </c:pt>
                <c:pt idx="39">
                  <c:v>842635985259.15576</c:v>
                </c:pt>
                <c:pt idx="40">
                  <c:v>472632111056.48773</c:v>
                </c:pt>
                <c:pt idx="41">
                  <c:v>347144894516.60535</c:v>
                </c:pt>
                <c:pt idx="42">
                  <c:v>414958654975.71466</c:v>
                </c:pt>
                <c:pt idx="43">
                  <c:v>513946324639.50934</c:v>
                </c:pt>
                <c:pt idx="44">
                  <c:v>542880293503.63672</c:v>
                </c:pt>
                <c:pt idx="45">
                  <c:v>704112740906.89539</c:v>
                </c:pt>
                <c:pt idx="46">
                  <c:v>1122836563069.0354</c:v>
                </c:pt>
                <c:pt idx="47">
                  <c:v>1270643820913.5022</c:v>
                </c:pt>
                <c:pt idx="48">
                  <c:v>1259219214614.4473</c:v>
                </c:pt>
                <c:pt idx="49">
                  <c:v>827064620451.48303</c:v>
                </c:pt>
                <c:pt idx="50">
                  <c:v>587216994581.46997</c:v>
                </c:pt>
                <c:pt idx="51">
                  <c:v>580020707835.99402</c:v>
                </c:pt>
                <c:pt idx="52">
                  <c:v>586362590162.797</c:v>
                </c:pt>
                <c:pt idx="53">
                  <c:v>548312798045.23969</c:v>
                </c:pt>
                <c:pt idx="54">
                  <c:v>331785344644.65265</c:v>
                </c:pt>
                <c:pt idx="55">
                  <c:v>279752368116.74335</c:v>
                </c:pt>
                <c:pt idx="56">
                  <c:v>268525076822.55301</c:v>
                </c:pt>
                <c:pt idx="57">
                  <c:v>255235430286.05566</c:v>
                </c:pt>
                <c:pt idx="58">
                  <c:v>153989478544.04575</c:v>
                </c:pt>
                <c:pt idx="59">
                  <c:v>114986384398.61842</c:v>
                </c:pt>
                <c:pt idx="60">
                  <c:v>132479245743.53743</c:v>
                </c:pt>
                <c:pt idx="61">
                  <c:v>138792723679.4017</c:v>
                </c:pt>
                <c:pt idx="62">
                  <c:v>86329012354.426376</c:v>
                </c:pt>
                <c:pt idx="63">
                  <c:v>28029384542.553699</c:v>
                </c:pt>
                <c:pt idx="64">
                  <c:v>0</c:v>
                </c:pt>
                <c:pt idx="65">
                  <c:v>22726029413.966999</c:v>
                </c:pt>
                <c:pt idx="66">
                  <c:v>60640709832.910339</c:v>
                </c:pt>
                <c:pt idx="67">
                  <c:v>147982604581.35535</c:v>
                </c:pt>
                <c:pt idx="68">
                  <c:v>209610835581.61768</c:v>
                </c:pt>
                <c:pt idx="69">
                  <c:v>171696155162.67432</c:v>
                </c:pt>
                <c:pt idx="70">
                  <c:v>108882717413.69682</c:v>
                </c:pt>
                <c:pt idx="71">
                  <c:v>85008532439.4245</c:v>
                </c:pt>
                <c:pt idx="72">
                  <c:v>147980486627.64981</c:v>
                </c:pt>
                <c:pt idx="73">
                  <c:v>156192059846.05258</c:v>
                </c:pt>
                <c:pt idx="74">
                  <c:v>231343823317.43091</c:v>
                </c:pt>
                <c:pt idx="75">
                  <c:v>234946091567.27658</c:v>
                </c:pt>
                <c:pt idx="76">
                  <c:v>328419292077.27734</c:v>
                </c:pt>
                <c:pt idx="77">
                  <c:v>234232156251.90634</c:v>
                </c:pt>
                <c:pt idx="78">
                  <c:v>263598066974.40799</c:v>
                </c:pt>
                <c:pt idx="79">
                  <c:v>268706956320.95068</c:v>
                </c:pt>
                <c:pt idx="80">
                  <c:v>295347794528.85901</c:v>
                </c:pt>
                <c:pt idx="81">
                  <c:v>282841497409.65332</c:v>
                </c:pt>
                <c:pt idx="82">
                  <c:v>265777850638.70068</c:v>
                </c:pt>
                <c:pt idx="83">
                  <c:v>358228932296.18799</c:v>
                </c:pt>
                <c:pt idx="84">
                  <c:v>603518577322.72571</c:v>
                </c:pt>
                <c:pt idx="85">
                  <c:v>923061614174.70471</c:v>
                </c:pt>
                <c:pt idx="86">
                  <c:v>1102329276793.0181</c:v>
                </c:pt>
                <c:pt idx="87">
                  <c:v>1282657323570.51</c:v>
                </c:pt>
                <c:pt idx="88">
                  <c:v>1674838197258.3767</c:v>
                </c:pt>
                <c:pt idx="89">
                  <c:v>2311131894332.5767</c:v>
                </c:pt>
                <c:pt idx="90">
                  <c:v>2746348865767.2798</c:v>
                </c:pt>
                <c:pt idx="91">
                  <c:v>2880549722885.96</c:v>
                </c:pt>
                <c:pt idx="92">
                  <c:v>2258123256302.4502</c:v>
                </c:pt>
                <c:pt idx="93">
                  <c:v>3008663061988.645</c:v>
                </c:pt>
                <c:pt idx="94">
                  <c:v>2639406268011.3633</c:v>
                </c:pt>
                <c:pt idx="95">
                  <c:v>3965472941241.3633</c:v>
                </c:pt>
                <c:pt idx="96">
                  <c:v>3497364782572.8364</c:v>
                </c:pt>
                <c:pt idx="97">
                  <c:v>3516875275107.9531</c:v>
                </c:pt>
                <c:pt idx="98">
                  <c:v>2119084978884.2766</c:v>
                </c:pt>
                <c:pt idx="99">
                  <c:v>1405991376527.426</c:v>
                </c:pt>
                <c:pt idx="100">
                  <c:v>1308743974201.2026</c:v>
                </c:pt>
                <c:pt idx="101">
                  <c:v>1270929560216.5061</c:v>
                </c:pt>
                <c:pt idx="102">
                  <c:v>1917621955152.1799</c:v>
                </c:pt>
                <c:pt idx="103">
                  <c:v>2430423812183.9102</c:v>
                </c:pt>
                <c:pt idx="104">
                  <c:v>3561206891987.6968</c:v>
                </c:pt>
                <c:pt idx="105">
                  <c:v>3984712706781.4595</c:v>
                </c:pt>
                <c:pt idx="106">
                  <c:v>3846564934538.1367</c:v>
                </c:pt>
                <c:pt idx="107">
                  <c:v>2936263681759.7671</c:v>
                </c:pt>
                <c:pt idx="108">
                  <c:v>2344676022187.5298</c:v>
                </c:pt>
                <c:pt idx="109">
                  <c:v>1790204960815.75</c:v>
                </c:pt>
                <c:pt idx="110">
                  <c:v>1444854802268.0918</c:v>
                </c:pt>
                <c:pt idx="111">
                  <c:v>914104496692.26208</c:v>
                </c:pt>
                <c:pt idx="112">
                  <c:v>652593912637.76526</c:v>
                </c:pt>
                <c:pt idx="113">
                  <c:v>361020097043.22168</c:v>
                </c:pt>
                <c:pt idx="114">
                  <c:v>449792605796.48871</c:v>
                </c:pt>
                <c:pt idx="115">
                  <c:v>642612844582.26135</c:v>
                </c:pt>
                <c:pt idx="116">
                  <c:v>1060646276787.2568</c:v>
                </c:pt>
                <c:pt idx="117">
                  <c:v>1291247180788.5261</c:v>
                </c:pt>
                <c:pt idx="118">
                  <c:v>1217809600605.156</c:v>
                </c:pt>
                <c:pt idx="119">
                  <c:v>1924872047347.9792</c:v>
                </c:pt>
                <c:pt idx="120">
                  <c:v>1999598478780.1826</c:v>
                </c:pt>
                <c:pt idx="121">
                  <c:v>1918528574180.6394</c:v>
                </c:pt>
                <c:pt idx="122">
                  <c:v>841872549256.11267</c:v>
                </c:pt>
                <c:pt idx="123">
                  <c:v>336992975071.77466</c:v>
                </c:pt>
                <c:pt idx="124">
                  <c:v>496017904851.3457</c:v>
                </c:pt>
                <c:pt idx="125">
                  <c:v>469152491295.70972</c:v>
                </c:pt>
                <c:pt idx="126">
                  <c:v>502337771466.81171</c:v>
                </c:pt>
                <c:pt idx="127">
                  <c:v>427426335905.07794</c:v>
                </c:pt>
                <c:pt idx="128">
                  <c:v>751876539920.17078</c:v>
                </c:pt>
                <c:pt idx="129">
                  <c:v>715210301158.99841</c:v>
                </c:pt>
                <c:pt idx="130">
                  <c:v>987711949647.625</c:v>
                </c:pt>
                <c:pt idx="131">
                  <c:v>1335852031195.3484</c:v>
                </c:pt>
                <c:pt idx="132">
                  <c:v>1556151522294.5344</c:v>
                </c:pt>
                <c:pt idx="133">
                  <c:v>1161701769670.5286</c:v>
                </c:pt>
                <c:pt idx="134">
                  <c:v>800473190994.56189</c:v>
                </c:pt>
                <c:pt idx="135">
                  <c:v>964670039608.4873</c:v>
                </c:pt>
                <c:pt idx="136">
                  <c:v>1207612633922.2466</c:v>
                </c:pt>
                <c:pt idx="137">
                  <c:v>960645673121.30701</c:v>
                </c:pt>
                <c:pt idx="138">
                  <c:v>1318792931769.4104</c:v>
                </c:pt>
                <c:pt idx="139">
                  <c:v>1244426547531.3862</c:v>
                </c:pt>
                <c:pt idx="140">
                  <c:v>1571451146062.9792</c:v>
                </c:pt>
                <c:pt idx="141">
                  <c:v>1115228531961.2393</c:v>
                </c:pt>
                <c:pt idx="142">
                  <c:v>1443668453702.1501</c:v>
                </c:pt>
                <c:pt idx="143">
                  <c:v>1493261771685.925</c:v>
                </c:pt>
                <c:pt idx="144">
                  <c:v>1208488510503.6694</c:v>
                </c:pt>
                <c:pt idx="145">
                  <c:v>725331874490.65796</c:v>
                </c:pt>
                <c:pt idx="146">
                  <c:v>483554582993.77197</c:v>
                </c:pt>
                <c:pt idx="147">
                  <c:v>360229831284.03265</c:v>
                </c:pt>
                <c:pt idx="148">
                  <c:v>193728798366.48935</c:v>
                </c:pt>
                <c:pt idx="149">
                  <c:v>358987648396.95599</c:v>
                </c:pt>
                <c:pt idx="150">
                  <c:v>636543044872.24231</c:v>
                </c:pt>
                <c:pt idx="151">
                  <c:v>701357734572.7157</c:v>
                </c:pt>
                <c:pt idx="152">
                  <c:v>909307144848.08557</c:v>
                </c:pt>
                <c:pt idx="153">
                  <c:v>1969529197804.5125</c:v>
                </c:pt>
                <c:pt idx="154">
                  <c:v>2175024410618.3301</c:v>
                </c:pt>
                <c:pt idx="155">
                  <c:v>2366241847518.3403</c:v>
                </c:pt>
                <c:pt idx="156">
                  <c:v>1192703121964.6628</c:v>
                </c:pt>
                <c:pt idx="157">
                  <c:v>1048522126049.3439</c:v>
                </c:pt>
                <c:pt idx="158">
                  <c:v>826205306269.16077</c:v>
                </c:pt>
                <c:pt idx="159">
                  <c:v>648423728179.65869</c:v>
                </c:pt>
                <c:pt idx="160">
                  <c:v>835864842641.81055</c:v>
                </c:pt>
                <c:pt idx="161">
                  <c:v>607276621620.10693</c:v>
                </c:pt>
                <c:pt idx="162">
                  <c:v>648619592171.7793</c:v>
                </c:pt>
                <c:pt idx="163">
                  <c:v>211594329211.61935</c:v>
                </c:pt>
                <c:pt idx="164">
                  <c:v>105269308283.99049</c:v>
                </c:pt>
                <c:pt idx="165">
                  <c:v>27531040785.196667</c:v>
                </c:pt>
                <c:pt idx="166">
                  <c:v>57345333033.213722</c:v>
                </c:pt>
                <c:pt idx="167">
                  <c:v>62954961230.250092</c:v>
                </c:pt>
                <c:pt idx="168">
                  <c:v>82218806738.737595</c:v>
                </c:pt>
                <c:pt idx="169">
                  <c:v>86786955619.792526</c:v>
                </c:pt>
                <c:pt idx="170">
                  <c:v>94059923460.20488</c:v>
                </c:pt>
                <c:pt idx="171">
                  <c:v>137448244727.95154</c:v>
                </c:pt>
                <c:pt idx="172">
                  <c:v>129066923234.95197</c:v>
                </c:pt>
                <c:pt idx="173">
                  <c:v>177588700654.50909</c:v>
                </c:pt>
                <c:pt idx="174">
                  <c:v>102754112533.06517</c:v>
                </c:pt>
                <c:pt idx="175">
                  <c:v>124878124396.57573</c:v>
                </c:pt>
                <c:pt idx="176">
                  <c:v>56278115463.239067</c:v>
                </c:pt>
                <c:pt idx="177">
                  <c:v>64529419525.813866</c:v>
                </c:pt>
                <c:pt idx="178">
                  <c:v>31936372209.096497</c:v>
                </c:pt>
                <c:pt idx="179">
                  <c:v>52053222897.947166</c:v>
                </c:pt>
                <c:pt idx="180">
                  <c:v>163391783896.7373</c:v>
                </c:pt>
                <c:pt idx="181">
                  <c:v>289252989257.38165</c:v>
                </c:pt>
                <c:pt idx="182">
                  <c:v>486251744095.68097</c:v>
                </c:pt>
                <c:pt idx="183">
                  <c:v>804457242508.4967</c:v>
                </c:pt>
                <c:pt idx="184">
                  <c:v>1262398140794.8301</c:v>
                </c:pt>
                <c:pt idx="185">
                  <c:v>1231677313932.4097</c:v>
                </c:pt>
                <c:pt idx="186">
                  <c:v>1166579129454.8796</c:v>
                </c:pt>
                <c:pt idx="187">
                  <c:v>702223748056.25964</c:v>
                </c:pt>
                <c:pt idx="188">
                  <c:v>545407407856.034</c:v>
                </c:pt>
                <c:pt idx="189">
                  <c:v>330389818290.09174</c:v>
                </c:pt>
                <c:pt idx="190">
                  <c:v>338937533593.27203</c:v>
                </c:pt>
                <c:pt idx="191">
                  <c:v>1290138784058.9114</c:v>
                </c:pt>
                <c:pt idx="192">
                  <c:v>1878671233483.8235</c:v>
                </c:pt>
                <c:pt idx="193">
                  <c:v>3550911369980.4063</c:v>
                </c:pt>
                <c:pt idx="194">
                  <c:v>3710553484422.9868</c:v>
                </c:pt>
                <c:pt idx="195">
                  <c:v>4434282692405.5645</c:v>
                </c:pt>
                <c:pt idx="196">
                  <c:v>2143369792288.0139</c:v>
                </c:pt>
                <c:pt idx="197">
                  <c:v>768142725903.53503</c:v>
                </c:pt>
                <c:pt idx="198">
                  <c:v>846671063995.35681</c:v>
                </c:pt>
                <c:pt idx="199">
                  <c:v>785425853326.61194</c:v>
                </c:pt>
                <c:pt idx="200">
                  <c:v>662349049373.276</c:v>
                </c:pt>
                <c:pt idx="201">
                  <c:v>941024730895.57605</c:v>
                </c:pt>
                <c:pt idx="202">
                  <c:v>792761497361.77502</c:v>
                </c:pt>
                <c:pt idx="203">
                  <c:v>758201829528.58728</c:v>
                </c:pt>
                <c:pt idx="204">
                  <c:v>215784535370.98999</c:v>
                </c:pt>
                <c:pt idx="205">
                  <c:v>237274080145.71133</c:v>
                </c:pt>
                <c:pt idx="206">
                  <c:v>269211064706.293</c:v>
                </c:pt>
                <c:pt idx="207">
                  <c:v>198376763948.59033</c:v>
                </c:pt>
                <c:pt idx="208">
                  <c:v>148632432305.98367</c:v>
                </c:pt>
                <c:pt idx="209">
                  <c:v>102330818564.92065</c:v>
                </c:pt>
                <c:pt idx="210">
                  <c:v>137337386676.48033</c:v>
                </c:pt>
                <c:pt idx="211">
                  <c:v>86609226260.958664</c:v>
                </c:pt>
                <c:pt idx="212">
                  <c:v>35006568111.559669</c:v>
                </c:pt>
                <c:pt idx="213">
                  <c:v>59566149529.353668</c:v>
                </c:pt>
                <c:pt idx="214">
                  <c:v>59566149529.353668</c:v>
                </c:pt>
                <c:pt idx="215">
                  <c:v>166274054124.69202</c:v>
                </c:pt>
                <c:pt idx="216">
                  <c:v>106707904595.33833</c:v>
                </c:pt>
                <c:pt idx="217">
                  <c:v>155008528190.48434</c:v>
                </c:pt>
                <c:pt idx="218">
                  <c:v>153198786155.22766</c:v>
                </c:pt>
                <c:pt idx="219">
                  <c:v>191881682363.39633</c:v>
                </c:pt>
                <c:pt idx="220">
                  <c:v>295264212772.27301</c:v>
                </c:pt>
                <c:pt idx="221">
                  <c:v>218332723442.32895</c:v>
                </c:pt>
                <c:pt idx="222">
                  <c:v>220909318365.82156</c:v>
                </c:pt>
                <c:pt idx="223">
                  <c:v>116261072368.93793</c:v>
                </c:pt>
                <c:pt idx="224">
                  <c:v>131216902052.15334</c:v>
                </c:pt>
                <c:pt idx="225">
                  <c:v>209702060991.349</c:v>
                </c:pt>
                <c:pt idx="226">
                  <c:v>436568128130.00269</c:v>
                </c:pt>
                <c:pt idx="227">
                  <c:v>466976924544.37665</c:v>
                </c:pt>
                <c:pt idx="228">
                  <c:v>382107510473.25507</c:v>
                </c:pt>
                <c:pt idx="229">
                  <c:v>119149404905.59453</c:v>
                </c:pt>
                <c:pt idx="230">
                  <c:v>78826735296.035461</c:v>
                </c:pt>
                <c:pt idx="231">
                  <c:v>45964413541.15374</c:v>
                </c:pt>
                <c:pt idx="232">
                  <c:v>50994402421.783607</c:v>
                </c:pt>
                <c:pt idx="233">
                  <c:v>1466474526536.1155</c:v>
                </c:pt>
                <c:pt idx="234">
                  <c:v>3349382114844.3354</c:v>
                </c:pt>
                <c:pt idx="235">
                  <c:v>3523318806801.439</c:v>
                </c:pt>
                <c:pt idx="236">
                  <c:v>2868708506547.209</c:v>
                </c:pt>
                <c:pt idx="237">
                  <c:v>1574111009639.3789</c:v>
                </c:pt>
                <c:pt idx="238">
                  <c:v>2166074772566.2766</c:v>
                </c:pt>
                <c:pt idx="239">
                  <c:v>4029052801754.9829</c:v>
                </c:pt>
                <c:pt idx="240">
                  <c:v>4804207823285.2432</c:v>
                </c:pt>
                <c:pt idx="241">
                  <c:v>4547959441573.6602</c:v>
                </c:pt>
                <c:pt idx="242">
                  <c:v>2066398655408.5889</c:v>
                </c:pt>
                <c:pt idx="243">
                  <c:v>846953017021.79578</c:v>
                </c:pt>
                <c:pt idx="244">
                  <c:v>1947753673816.2957</c:v>
                </c:pt>
                <c:pt idx="245">
                  <c:v>1798885045240.3948</c:v>
                </c:pt>
                <c:pt idx="246">
                  <c:v>1692115865358.4631</c:v>
                </c:pt>
                <c:pt idx="247">
                  <c:v>98535415399.174652</c:v>
                </c:pt>
                <c:pt idx="248">
                  <c:v>117789626720.33501</c:v>
                </c:pt>
                <c:pt idx="249">
                  <c:v>166548471159.341</c:v>
                </c:pt>
                <c:pt idx="250">
                  <c:v>1621944865193.0354</c:v>
                </c:pt>
                <c:pt idx="251">
                  <c:v>1629588348154.3337</c:v>
                </c:pt>
                <c:pt idx="252">
                  <c:v>1691303942553.5027</c:v>
                </c:pt>
                <c:pt idx="253">
                  <c:v>1003450038666.4225</c:v>
                </c:pt>
                <c:pt idx="254">
                  <c:v>533192859686.69434</c:v>
                </c:pt>
                <c:pt idx="255">
                  <c:v>438749948057.45679</c:v>
                </c:pt>
                <c:pt idx="256">
                  <c:v>256023635088.15622</c:v>
                </c:pt>
                <c:pt idx="257">
                  <c:v>238024061667.39023</c:v>
                </c:pt>
                <c:pt idx="258">
                  <c:v>276183011190.88599</c:v>
                </c:pt>
                <c:pt idx="259">
                  <c:v>192974035389.05331</c:v>
                </c:pt>
                <c:pt idx="260">
                  <c:v>201381779385.87564</c:v>
                </c:pt>
                <c:pt idx="261">
                  <c:v>183171219329.517</c:v>
                </c:pt>
                <c:pt idx="262">
                  <c:v>254012234587.49966</c:v>
                </c:pt>
                <c:pt idx="263">
                  <c:v>230213987391.31863</c:v>
                </c:pt>
                <c:pt idx="264">
                  <c:v>355087605850.466</c:v>
                </c:pt>
                <c:pt idx="265">
                  <c:v>250242575848.85831</c:v>
                </c:pt>
                <c:pt idx="266">
                  <c:v>814192414061.95129</c:v>
                </c:pt>
                <c:pt idx="267">
                  <c:v>1994114313450.0715</c:v>
                </c:pt>
                <c:pt idx="268">
                  <c:v>2318172943887.8003</c:v>
                </c:pt>
                <c:pt idx="269">
                  <c:v>1944771495660.8772</c:v>
                </c:pt>
                <c:pt idx="270">
                  <c:v>834261471785.04102</c:v>
                </c:pt>
                <c:pt idx="271">
                  <c:v>736093010938.40076</c:v>
                </c:pt>
                <c:pt idx="272">
                  <c:v>860697784513.04004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F2-44FC-A277-E3D24D45A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81184"/>
        <c:axId val="1646568704"/>
      </c:lineChart>
      <c:catAx>
        <c:axId val="16465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Sampling date (year-week number)</a:t>
                </a:r>
              </a:p>
            </c:rich>
          </c:tx>
          <c:layout>
            <c:manualLayout>
              <c:xMode val="edge"/>
              <c:yMode val="edge"/>
              <c:x val="0.45514825674532922"/>
              <c:y val="0.95227443328238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68704"/>
        <c:crosses val="autoZero"/>
        <c:auto val="1"/>
        <c:lblAlgn val="ctr"/>
        <c:lblOffset val="100"/>
        <c:tickLblSkip val="4"/>
        <c:tickMarkSkip val="4"/>
        <c:noMultiLvlLbl val="1"/>
      </c:catAx>
      <c:valAx>
        <c:axId val="1646568704"/>
        <c:scaling>
          <c:orientation val="minMax"/>
          <c:max val="10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400" b="1"/>
                  <a:t>SARS-CoV-2 RNA</a:t>
                </a:r>
                <a:r>
                  <a:rPr lang="en-IE" sz="1400" b="1" baseline="0"/>
                  <a:t> copies / day / 100.000 connected inhabitants</a:t>
                </a:r>
                <a:endParaRPr lang="en-IE" sz="1400" b="1"/>
              </a:p>
            </c:rich>
          </c:tx>
          <c:layout>
            <c:manualLayout>
              <c:xMode val="edge"/>
              <c:yMode val="edge"/>
              <c:x val="7.252097772257919E-3"/>
              <c:y val="0.16223231208454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E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893903-498A-428F-A89A-6FA4F95688C3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18523B-F430-405E-A959-04DEA0F59600}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46DAE7-0B72-438E-ADF5-F7306E939513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65210B-23ED-4CAD-93EA-128880311E22}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78C776-F551-4580-AF0F-7154A6893426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780" cy="60655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0056C-7E67-D977-A865-ED09C2B0E3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8780" cy="60655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8E91D-6F1B-B152-57A9-78FC9C1D81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8780" cy="60655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AD4A3D-153F-7481-29B0-B1EE81B7BC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8780" cy="60655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F5CDE5-6677-132D-E8BE-AC79F57B26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8780" cy="60655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9F6A93-C512-35CE-6B26-30C0B26BCC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A2686-2159-44E6-92D3-93ED220EE98E}">
  <dimension ref="A1:BC277"/>
  <sheetViews>
    <sheetView zoomScale="90" zoomScaleNormal="90" workbookViewId="0">
      <pane ySplit="1" topLeftCell="A2" activePane="bottomLeft" state="frozen"/>
      <selection pane="bottomLeft" activeCell="AL2" sqref="AL2"/>
    </sheetView>
  </sheetViews>
  <sheetFormatPr defaultRowHeight="14.4" x14ac:dyDescent="0.3"/>
  <cols>
    <col min="1" max="1" width="18.44140625" style="2" bestFit="1" customWidth="1"/>
    <col min="2" max="2" width="14.109375" style="1" customWidth="1"/>
    <col min="3" max="3" width="18.6640625" style="1" customWidth="1"/>
    <col min="4" max="4" width="14.6640625" style="1" customWidth="1"/>
    <col min="5" max="5" width="19.33203125" customWidth="1"/>
    <col min="6" max="6" width="14.33203125" style="1" customWidth="1"/>
    <col min="7" max="7" width="18.88671875" style="1" customWidth="1"/>
    <col min="8" max="8" width="14.33203125" style="1" customWidth="1"/>
    <col min="9" max="9" width="18.88671875" style="1" customWidth="1"/>
    <col min="10" max="10" width="15" style="1" customWidth="1"/>
    <col min="11" max="11" width="19.5546875" style="1" customWidth="1"/>
    <col min="12" max="12" width="15" style="1" customWidth="1"/>
    <col min="13" max="13" width="19.5546875" style="1" customWidth="1"/>
    <col min="14" max="14" width="14.33203125" style="1" customWidth="1"/>
    <col min="15" max="15" width="18.88671875" style="1" customWidth="1"/>
    <col min="16" max="16" width="15" style="1" customWidth="1"/>
    <col min="17" max="17" width="19.5546875" style="1" customWidth="1"/>
    <col min="18" max="18" width="14.5546875" style="1" customWidth="1"/>
    <col min="19" max="19" width="19.109375" style="1" customWidth="1"/>
    <col min="20" max="20" width="14.5546875" style="1" hidden="1" customWidth="1"/>
    <col min="21" max="21" width="19.109375" style="1" hidden="1" customWidth="1"/>
    <col min="22" max="22" width="14.88671875" style="1" hidden="1" customWidth="1"/>
    <col min="23" max="23" width="19.44140625" style="1" hidden="1" customWidth="1"/>
    <col min="24" max="24" width="14.88671875" style="1" hidden="1" customWidth="1"/>
    <col min="25" max="25" width="19.44140625" style="1" hidden="1" customWidth="1"/>
    <col min="26" max="26" width="14.6640625" style="1" hidden="1" customWidth="1"/>
    <col min="27" max="27" width="19.33203125" style="1" hidden="1" customWidth="1"/>
    <col min="28" max="28" width="13.88671875" style="1" hidden="1" customWidth="1"/>
    <col min="29" max="29" width="18.44140625" style="1" hidden="1" customWidth="1"/>
    <col min="30" max="30" width="12.44140625" customWidth="1"/>
    <col min="31" max="43" width="13.33203125" customWidth="1"/>
    <col min="44" max="44" width="14.44140625" customWidth="1"/>
  </cols>
  <sheetData>
    <row r="1" spans="1:55" s="4" customFormat="1" x14ac:dyDescent="0.3">
      <c r="A1" s="3" t="s">
        <v>239</v>
      </c>
      <c r="B1" s="5" t="s">
        <v>240</v>
      </c>
      <c r="C1" s="5" t="s">
        <v>241</v>
      </c>
      <c r="D1" s="5" t="s">
        <v>242</v>
      </c>
      <c r="E1" s="4" t="s">
        <v>243</v>
      </c>
      <c r="F1" s="5" t="s">
        <v>244</v>
      </c>
      <c r="G1" s="5" t="s">
        <v>245</v>
      </c>
      <c r="H1" s="5" t="s">
        <v>246</v>
      </c>
      <c r="I1" s="5" t="s">
        <v>247</v>
      </c>
      <c r="J1" s="5" t="s">
        <v>248</v>
      </c>
      <c r="K1" s="5" t="s">
        <v>249</v>
      </c>
      <c r="L1" s="5" t="s">
        <v>250</v>
      </c>
      <c r="M1" s="5" t="s">
        <v>251</v>
      </c>
      <c r="N1" s="5" t="s">
        <v>252</v>
      </c>
      <c r="O1" s="5" t="s">
        <v>253</v>
      </c>
      <c r="P1" s="5" t="s">
        <v>254</v>
      </c>
      <c r="Q1" s="5" t="s">
        <v>255</v>
      </c>
      <c r="R1" s="5" t="s">
        <v>266</v>
      </c>
      <c r="S1" s="5" t="s">
        <v>267</v>
      </c>
      <c r="T1" s="5" t="s">
        <v>256</v>
      </c>
      <c r="U1" s="5" t="s">
        <v>257</v>
      </c>
      <c r="V1" s="5" t="s">
        <v>258</v>
      </c>
      <c r="W1" s="5" t="s">
        <v>259</v>
      </c>
      <c r="X1" s="5" t="s">
        <v>260</v>
      </c>
      <c r="Y1" s="5" t="s">
        <v>261</v>
      </c>
      <c r="Z1" s="5" t="s">
        <v>262</v>
      </c>
      <c r="AA1" s="5" t="s">
        <v>263</v>
      </c>
      <c r="AB1" s="5" t="s">
        <v>264</v>
      </c>
      <c r="AC1" s="5" t="s">
        <v>265</v>
      </c>
      <c r="AD1" s="4" t="s">
        <v>268</v>
      </c>
      <c r="AE1" s="4" t="s">
        <v>269</v>
      </c>
      <c r="AF1" s="5" t="s">
        <v>270</v>
      </c>
      <c r="AG1" s="5" t="s">
        <v>271</v>
      </c>
      <c r="AH1" s="5" t="s">
        <v>272</v>
      </c>
      <c r="AI1" s="5" t="s">
        <v>273</v>
      </c>
      <c r="AJ1" s="5" t="s">
        <v>274</v>
      </c>
      <c r="AK1" s="5" t="s">
        <v>275</v>
      </c>
      <c r="AL1" s="5" t="s">
        <v>276</v>
      </c>
      <c r="AM1" s="5" t="s">
        <v>277</v>
      </c>
      <c r="AN1" s="5" t="s">
        <v>278</v>
      </c>
      <c r="AO1" s="5" t="s">
        <v>279</v>
      </c>
      <c r="AP1" s="5" t="s">
        <v>280</v>
      </c>
      <c r="AQ1" s="5" t="s">
        <v>281</v>
      </c>
      <c r="AR1" s="4" t="s">
        <v>282</v>
      </c>
    </row>
    <row r="2" spans="1:55" s="4" customFormat="1" x14ac:dyDescent="0.3">
      <c r="A2" t="s">
        <v>130</v>
      </c>
      <c r="B2" s="1">
        <v>686362102146.51294</v>
      </c>
      <c r="C2" s="1"/>
      <c r="D2" s="1">
        <v>925483087487.83997</v>
      </c>
      <c r="E2"/>
      <c r="F2" s="1"/>
      <c r="G2" s="1"/>
      <c r="H2" s="1"/>
      <c r="I2" s="1"/>
      <c r="J2" s="1">
        <v>196031262548.47699</v>
      </c>
      <c r="K2" s="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1"/>
      <c r="AC2" s="1"/>
      <c r="AD2">
        <f>SUM(AE2:AQ2)</f>
        <v>3822</v>
      </c>
      <c r="AE2">
        <v>345</v>
      </c>
      <c r="AF2">
        <v>335</v>
      </c>
      <c r="AG2">
        <v>354</v>
      </c>
      <c r="AH2">
        <v>356</v>
      </c>
      <c r="AI2">
        <v>339</v>
      </c>
      <c r="AJ2">
        <v>341</v>
      </c>
      <c r="AK2">
        <v>317</v>
      </c>
      <c r="AL2">
        <v>315</v>
      </c>
      <c r="AM2" s="9">
        <v>173</v>
      </c>
      <c r="AN2" s="9">
        <v>248</v>
      </c>
      <c r="AO2" s="9">
        <v>187</v>
      </c>
      <c r="AP2" s="9">
        <v>261</v>
      </c>
      <c r="AQ2" s="9">
        <v>251</v>
      </c>
      <c r="AR2" t="s">
        <v>308</v>
      </c>
    </row>
    <row r="3" spans="1:55" s="4" customFormat="1" x14ac:dyDescent="0.3">
      <c r="A3" t="s">
        <v>131</v>
      </c>
      <c r="B3" s="1">
        <v>431021467813</v>
      </c>
      <c r="C3" s="1"/>
      <c r="D3" s="1">
        <v>584834195436.42896</v>
      </c>
      <c r="E3"/>
      <c r="F3" s="1"/>
      <c r="G3" s="1"/>
      <c r="H3" s="1"/>
      <c r="I3" s="1"/>
      <c r="J3" s="1">
        <v>115619940971.661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/>
      <c r="AE3">
        <f>SUM(AF3:AR3)</f>
        <v>0</v>
      </c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</row>
    <row r="4" spans="1:55" s="4" customFormat="1" x14ac:dyDescent="0.3">
      <c r="A4" t="s">
        <v>132</v>
      </c>
      <c r="B4" s="1">
        <v>141726116881.95099</v>
      </c>
      <c r="C4" s="1">
        <f>AVERAGE(B2:B4)</f>
        <v>419703228947.1546</v>
      </c>
      <c r="D4" s="1">
        <v>163456152078.95999</v>
      </c>
      <c r="E4">
        <f>AVERAGE(D2:D4)</f>
        <v>557924478334.40967</v>
      </c>
      <c r="F4" s="1"/>
      <c r="G4" s="1"/>
      <c r="H4" s="1"/>
      <c r="I4" s="1"/>
      <c r="J4" s="1">
        <v>97167474789.390701</v>
      </c>
      <c r="K4" s="1">
        <f>AVERAGE(J2:J4)</f>
        <v>136272892769.8429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1"/>
      <c r="AC4" s="1"/>
    </row>
    <row r="5" spans="1:55" s="4" customFormat="1" x14ac:dyDescent="0.3">
      <c r="A5" t="s">
        <v>133</v>
      </c>
      <c r="B5" s="1">
        <v>129256904662.297</v>
      </c>
      <c r="C5" s="1">
        <f t="shared" ref="C5:C67" si="0">AVERAGE(B3:B5)</f>
        <v>234001496452.41599</v>
      </c>
      <c r="D5" s="1">
        <v>139415782998.32999</v>
      </c>
      <c r="E5">
        <f t="shared" ref="E5" si="1">AVERAGE(D3:D5)</f>
        <v>295902043504.57294</v>
      </c>
      <c r="F5" s="1"/>
      <c r="G5" s="1"/>
      <c r="H5" s="1"/>
      <c r="I5" s="1"/>
      <c r="J5" s="1">
        <v>108425561328.832</v>
      </c>
      <c r="K5" s="1">
        <f t="shared" ref="K5" si="2">AVERAGE(J3:J5)</f>
        <v>107070992363.29456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1"/>
      <c r="AC5" s="1"/>
    </row>
    <row r="6" spans="1:55" s="4" customFormat="1" x14ac:dyDescent="0.3">
      <c r="A6" t="s">
        <v>134</v>
      </c>
      <c r="B6" s="1">
        <v>84888956793.076294</v>
      </c>
      <c r="C6" s="1">
        <f t="shared" si="0"/>
        <v>118623992779.10809</v>
      </c>
      <c r="D6" s="1">
        <v>75010107606.491501</v>
      </c>
      <c r="E6">
        <f t="shared" ref="E6" si="3">AVERAGE(D4:D6)</f>
        <v>125960680894.59383</v>
      </c>
      <c r="F6" s="1"/>
      <c r="G6" s="1"/>
      <c r="H6" s="1">
        <v>140149483758.86401</v>
      </c>
      <c r="I6" s="1"/>
      <c r="J6" s="1">
        <v>45768996190.557899</v>
      </c>
      <c r="K6" s="1">
        <f t="shared" ref="K6" si="4">AVERAGE(J4:J6)</f>
        <v>83787344102.926865</v>
      </c>
      <c r="L6" s="5"/>
      <c r="M6" s="5"/>
      <c r="N6" s="1">
        <v>138650450248.509</v>
      </c>
      <c r="O6" s="1"/>
      <c r="P6" s="5"/>
      <c r="Q6" s="5"/>
      <c r="R6" s="5"/>
      <c r="S6" s="5"/>
      <c r="T6" s="5"/>
      <c r="U6" s="5"/>
      <c r="V6" s="5"/>
      <c r="W6" s="5"/>
      <c r="X6" s="1">
        <v>28096370483.149601</v>
      </c>
      <c r="Y6" s="5"/>
      <c r="Z6" s="5"/>
      <c r="AA6" s="5"/>
      <c r="AB6" s="1"/>
      <c r="AC6" s="1"/>
    </row>
    <row r="7" spans="1:55" s="4" customFormat="1" x14ac:dyDescent="0.3">
      <c r="A7" t="s">
        <v>135</v>
      </c>
      <c r="B7" s="1">
        <v>122616909892.748</v>
      </c>
      <c r="C7" s="1">
        <f t="shared" si="0"/>
        <v>112254257116.04042</v>
      </c>
      <c r="D7" s="1">
        <v>76851150779.914001</v>
      </c>
      <c r="E7">
        <f t="shared" ref="E7" si="5">AVERAGE(D5:D7)</f>
        <v>97092347128.245163</v>
      </c>
      <c r="F7" s="1"/>
      <c r="G7" s="1"/>
      <c r="H7" s="1">
        <v>299837396541.19598</v>
      </c>
      <c r="I7" s="1"/>
      <c r="J7" s="1">
        <v>94888392883.456299</v>
      </c>
      <c r="K7" s="1">
        <f t="shared" ref="K7" si="6">AVERAGE(J5:J7)</f>
        <v>83027650134.282059</v>
      </c>
      <c r="L7" s="5"/>
      <c r="M7" s="5"/>
      <c r="N7" s="1">
        <v>78773680468.887802</v>
      </c>
      <c r="O7" s="1"/>
      <c r="P7" s="5"/>
      <c r="Q7" s="5"/>
      <c r="R7" s="5"/>
      <c r="S7" s="5"/>
      <c r="T7" s="5"/>
      <c r="U7" s="5"/>
      <c r="V7" s="5"/>
      <c r="W7" s="5"/>
      <c r="X7" s="1">
        <v>63128737856.870201</v>
      </c>
      <c r="Y7" s="5"/>
      <c r="Z7" s="5"/>
      <c r="AA7" s="5"/>
      <c r="AB7" s="1"/>
      <c r="AC7" s="1"/>
    </row>
    <row r="8" spans="1:55" s="4" customFormat="1" x14ac:dyDescent="0.3">
      <c r="A8" t="s">
        <v>136</v>
      </c>
      <c r="B8" s="1">
        <v>83429183815.175995</v>
      </c>
      <c r="C8" s="1">
        <f t="shared" si="0"/>
        <v>96978350167.000076</v>
      </c>
      <c r="D8" s="1">
        <v>211157624643.173</v>
      </c>
      <c r="E8">
        <f t="shared" ref="E8" si="7">AVERAGE(D6:D8)</f>
        <v>121006294343.19283</v>
      </c>
      <c r="F8" s="1">
        <v>0</v>
      </c>
      <c r="G8" s="1"/>
      <c r="H8" s="1">
        <v>0</v>
      </c>
      <c r="I8" s="1">
        <f>AVERAGE(H6:H8)</f>
        <v>146662293433.35333</v>
      </c>
      <c r="J8" s="1">
        <v>0</v>
      </c>
      <c r="K8" s="1">
        <f t="shared" ref="K8" si="8">AVERAGE(J6:J8)</f>
        <v>46885796358.00473</v>
      </c>
      <c r="L8" s="5"/>
      <c r="M8" s="5"/>
      <c r="N8" s="1">
        <v>0</v>
      </c>
      <c r="O8" s="1">
        <f>AVERAGE(N6:N8)</f>
        <v>72474710239.132263</v>
      </c>
      <c r="P8" s="5"/>
      <c r="Q8" s="1"/>
      <c r="R8" s="5"/>
      <c r="S8" s="5"/>
      <c r="T8" s="5"/>
      <c r="U8" s="5"/>
      <c r="V8" s="5"/>
      <c r="W8" s="5"/>
      <c r="X8" s="1">
        <v>71450744373.826599</v>
      </c>
      <c r="Y8" s="1">
        <f t="shared" ref="Y8:Y11" si="9">AVERAGE(X6:X8)</f>
        <v>54225284237.948799</v>
      </c>
      <c r="Z8" s="5"/>
      <c r="AA8" s="5"/>
      <c r="AB8" s="1"/>
      <c r="AC8" s="1"/>
    </row>
    <row r="9" spans="1:55" s="4" customFormat="1" x14ac:dyDescent="0.3">
      <c r="A9" t="s">
        <v>137</v>
      </c>
      <c r="B9" s="1">
        <v>52777284930.065201</v>
      </c>
      <c r="C9" s="1">
        <f t="shared" si="0"/>
        <v>86274459545.996399</v>
      </c>
      <c r="D9" s="1">
        <v>89128141780.716507</v>
      </c>
      <c r="E9">
        <f t="shared" ref="E9" si="10">AVERAGE(D7:D9)</f>
        <v>125712305734.60118</v>
      </c>
      <c r="F9" s="1">
        <v>0</v>
      </c>
      <c r="G9" s="1"/>
      <c r="H9" s="1">
        <v>0</v>
      </c>
      <c r="I9" s="1">
        <f t="shared" ref="I9:I72" si="11">AVERAGE(H7:H9)</f>
        <v>99945798847.065323</v>
      </c>
      <c r="J9" s="1"/>
      <c r="K9" s="1">
        <f>AVERAGE(J7:J9)</f>
        <v>47444196441.728149</v>
      </c>
      <c r="L9" s="1">
        <v>0</v>
      </c>
      <c r="M9" s="1"/>
      <c r="N9" s="1">
        <v>162330799799.20499</v>
      </c>
      <c r="O9" s="1">
        <f t="shared" ref="O9:O10" si="12">AVERAGE(N7:N9)</f>
        <v>80368160089.364258</v>
      </c>
      <c r="P9" s="5"/>
      <c r="Q9" s="1"/>
      <c r="R9" s="5"/>
      <c r="S9" s="5"/>
      <c r="T9" s="5"/>
      <c r="U9" s="5"/>
      <c r="V9" s="5"/>
      <c r="W9" s="5"/>
      <c r="X9" s="1">
        <v>0</v>
      </c>
      <c r="Y9" s="1">
        <f t="shared" si="9"/>
        <v>44859827410.232269</v>
      </c>
      <c r="Z9" s="5"/>
      <c r="AA9" s="5"/>
      <c r="AB9" s="1"/>
      <c r="AC9" s="1"/>
    </row>
    <row r="10" spans="1:55" s="4" customFormat="1" x14ac:dyDescent="0.3">
      <c r="A10" t="s">
        <v>138</v>
      </c>
      <c r="B10" s="1">
        <v>23336981691.671299</v>
      </c>
      <c r="C10" s="1">
        <f t="shared" si="0"/>
        <v>53181150145.637505</v>
      </c>
      <c r="D10" s="1">
        <v>0</v>
      </c>
      <c r="E10">
        <f t="shared" ref="E10:G10" si="13">AVERAGE(D8:D10)</f>
        <v>100095255474.62984</v>
      </c>
      <c r="F10" s="1">
        <v>0</v>
      </c>
      <c r="G10" s="1">
        <f t="shared" si="13"/>
        <v>0</v>
      </c>
      <c r="H10" s="1">
        <v>58142381998.720901</v>
      </c>
      <c r="I10" s="1">
        <f t="shared" si="11"/>
        <v>19380793999.573635</v>
      </c>
      <c r="J10" s="1">
        <v>96404286609.727097</v>
      </c>
      <c r="K10" s="1">
        <f t="shared" ref="K10" si="14">AVERAGE(J8:J10)</f>
        <v>48202143304.863548</v>
      </c>
      <c r="L10" s="1">
        <v>0</v>
      </c>
      <c r="M10" s="1"/>
      <c r="N10" s="1">
        <v>0</v>
      </c>
      <c r="O10" s="1">
        <f t="shared" si="12"/>
        <v>54110266599.734993</v>
      </c>
      <c r="P10" s="1">
        <v>0</v>
      </c>
      <c r="Q10" s="1"/>
      <c r="R10" s="5"/>
      <c r="S10" s="5"/>
      <c r="T10" s="5"/>
      <c r="U10" s="5"/>
      <c r="V10" s="1">
        <v>0</v>
      </c>
      <c r="W10" s="5"/>
      <c r="X10" s="1">
        <v>0</v>
      </c>
      <c r="Y10" s="1">
        <f t="shared" si="9"/>
        <v>23816914791.275532</v>
      </c>
      <c r="Z10" s="1">
        <v>0</v>
      </c>
      <c r="AA10" s="5"/>
      <c r="AB10" s="1"/>
      <c r="AC10" s="1"/>
    </row>
    <row r="11" spans="1:55" s="4" customFormat="1" x14ac:dyDescent="0.3">
      <c r="A11" t="s">
        <v>139</v>
      </c>
      <c r="B11" s="1">
        <v>23308366872.726299</v>
      </c>
      <c r="C11" s="1">
        <f t="shared" si="0"/>
        <v>33140877831.487598</v>
      </c>
      <c r="D11" s="1">
        <v>0</v>
      </c>
      <c r="E11">
        <f t="shared" ref="E11:G11" si="15">AVERAGE(D9:D11)</f>
        <v>29709380593.57217</v>
      </c>
      <c r="F11" s="1">
        <v>0</v>
      </c>
      <c r="G11" s="1">
        <f t="shared" si="15"/>
        <v>0</v>
      </c>
      <c r="H11" s="1">
        <v>64907903978.428101</v>
      </c>
      <c r="I11" s="1">
        <f t="shared" si="11"/>
        <v>41016761992.383003</v>
      </c>
      <c r="J11" s="1">
        <v>80592113710.990799</v>
      </c>
      <c r="K11" s="1">
        <f t="shared" ref="K11" si="16">AVERAGE(J9:J11)</f>
        <v>88498200160.358948</v>
      </c>
      <c r="L11" s="1">
        <v>0</v>
      </c>
      <c r="M11" s="1">
        <f>AVERAGE(L9:L11)</f>
        <v>0</v>
      </c>
      <c r="N11" s="1">
        <v>0</v>
      </c>
      <c r="O11" s="1">
        <f>AVERAGE(N9:N11)</f>
        <v>54110266599.734993</v>
      </c>
      <c r="P11" s="1"/>
      <c r="Q11" s="1"/>
      <c r="R11" s="5"/>
      <c r="S11" s="5"/>
      <c r="T11" s="5"/>
      <c r="U11" s="5"/>
      <c r="V11" s="1"/>
      <c r="W11" s="5"/>
      <c r="X11" s="1">
        <v>0</v>
      </c>
      <c r="Y11" s="1">
        <f t="shared" si="9"/>
        <v>0</v>
      </c>
      <c r="Z11" s="1">
        <v>0</v>
      </c>
      <c r="AA11" s="5"/>
      <c r="AB11" s="1"/>
      <c r="AC11" s="1"/>
    </row>
    <row r="12" spans="1:55" s="4" customFormat="1" x14ac:dyDescent="0.3">
      <c r="A12" t="s">
        <v>140</v>
      </c>
      <c r="B12" s="1">
        <v>0</v>
      </c>
      <c r="C12" s="1">
        <f t="shared" si="0"/>
        <v>15548449521.465866</v>
      </c>
      <c r="D12" s="1">
        <v>0</v>
      </c>
      <c r="E12">
        <f t="shared" ref="E12:G12" si="17">AVERAGE(D10:D12)</f>
        <v>0</v>
      </c>
      <c r="F12" s="1">
        <v>0</v>
      </c>
      <c r="G12" s="1">
        <f t="shared" si="17"/>
        <v>0</v>
      </c>
      <c r="H12" s="1">
        <v>0</v>
      </c>
      <c r="I12" s="1">
        <f t="shared" si="11"/>
        <v>41016761992.383003</v>
      </c>
      <c r="J12" s="1">
        <v>0</v>
      </c>
      <c r="K12" s="1">
        <f t="shared" ref="K12:O12" si="18">AVERAGE(J10:J12)</f>
        <v>58998800106.905968</v>
      </c>
      <c r="L12" s="1">
        <v>0</v>
      </c>
      <c r="M12" s="1">
        <f t="shared" si="18"/>
        <v>0</v>
      </c>
      <c r="N12" s="1">
        <v>0</v>
      </c>
      <c r="O12" s="1">
        <f t="shared" si="18"/>
        <v>0</v>
      </c>
      <c r="P12" s="1">
        <v>0</v>
      </c>
      <c r="Q12" s="1">
        <f>AVERAGE(P10:P12)</f>
        <v>0</v>
      </c>
      <c r="R12" s="1">
        <v>0</v>
      </c>
      <c r="S12" s="1"/>
      <c r="T12" s="5"/>
      <c r="U12" s="5"/>
      <c r="V12" s="1">
        <v>0</v>
      </c>
      <c r="W12" s="1">
        <f>AVERAGE(V10:V12)</f>
        <v>0</v>
      </c>
      <c r="X12" s="1">
        <v>0</v>
      </c>
      <c r="Y12" s="1">
        <f>AVERAGE(X10:X12)</f>
        <v>0</v>
      </c>
      <c r="Z12" s="1">
        <v>0</v>
      </c>
      <c r="AA12" s="1">
        <f>AVERAGE(Z10:Z12)</f>
        <v>0</v>
      </c>
      <c r="AB12" s="1"/>
      <c r="AC12" s="1"/>
    </row>
    <row r="13" spans="1:55" s="4" customFormat="1" x14ac:dyDescent="0.3">
      <c r="A13" t="s">
        <v>141</v>
      </c>
      <c r="B13" s="1">
        <v>23888409198.4007</v>
      </c>
      <c r="C13" s="1">
        <f t="shared" si="0"/>
        <v>15732258690.375666</v>
      </c>
      <c r="D13" s="1">
        <v>0</v>
      </c>
      <c r="E13">
        <f t="shared" ref="E13:G13" si="19">AVERAGE(D11:D13)</f>
        <v>0</v>
      </c>
      <c r="F13" s="1">
        <v>0</v>
      </c>
      <c r="G13" s="1">
        <f t="shared" si="19"/>
        <v>0</v>
      </c>
      <c r="H13" s="1">
        <v>161149270262.69</v>
      </c>
      <c r="I13" s="1">
        <f t="shared" si="11"/>
        <v>75352391413.706039</v>
      </c>
      <c r="J13" s="1">
        <v>0</v>
      </c>
      <c r="K13" s="1">
        <f t="shared" ref="K13:O13" si="20">AVERAGE(J11:J13)</f>
        <v>26864037903.663601</v>
      </c>
      <c r="L13" s="1">
        <v>0</v>
      </c>
      <c r="M13" s="1">
        <f t="shared" si="20"/>
        <v>0</v>
      </c>
      <c r="N13" s="1">
        <v>0</v>
      </c>
      <c r="O13" s="1">
        <f t="shared" si="20"/>
        <v>0</v>
      </c>
      <c r="P13" s="1"/>
      <c r="Q13" s="1">
        <f>AVERAGE(P11:P13)</f>
        <v>0</v>
      </c>
      <c r="R13" s="1"/>
      <c r="S13" s="1"/>
      <c r="T13" s="5"/>
      <c r="U13" s="5"/>
      <c r="V13" s="1"/>
      <c r="W13" s="1">
        <f>AVERAGE(V11:V13)</f>
        <v>0</v>
      </c>
      <c r="X13" s="1">
        <v>0</v>
      </c>
      <c r="Y13" s="1">
        <f>AVERAGE(X11:X13)</f>
        <v>0</v>
      </c>
      <c r="Z13" s="1">
        <v>0</v>
      </c>
      <c r="AA13" s="1">
        <f>AVERAGE(Z11:Z13)</f>
        <v>0</v>
      </c>
      <c r="AB13" s="1"/>
      <c r="AC13" s="1"/>
    </row>
    <row r="14" spans="1:55" s="4" customFormat="1" x14ac:dyDescent="0.3">
      <c r="A14" t="s">
        <v>142</v>
      </c>
      <c r="B14" s="1">
        <v>220963552925.108</v>
      </c>
      <c r="C14" s="1">
        <f t="shared" si="0"/>
        <v>81617320707.836227</v>
      </c>
      <c r="D14" s="1">
        <v>283561830738.40302</v>
      </c>
      <c r="E14">
        <f t="shared" ref="E14:G14" si="21">AVERAGE(D12:D14)</f>
        <v>94520610246.134338</v>
      </c>
      <c r="F14" s="1">
        <v>183669158592.418</v>
      </c>
      <c r="G14" s="1">
        <f t="shared" si="21"/>
        <v>61223052864.139336</v>
      </c>
      <c r="H14" s="1">
        <v>302451462557.54797</v>
      </c>
      <c r="I14" s="1">
        <f t="shared" si="11"/>
        <v>154533577606.746</v>
      </c>
      <c r="J14" s="1">
        <v>57723703571.922501</v>
      </c>
      <c r="K14" s="1">
        <f t="shared" ref="K14:O14" si="22">AVERAGE(J12:J14)</f>
        <v>19241234523.974167</v>
      </c>
      <c r="L14" s="1">
        <v>395558722773.30499</v>
      </c>
      <c r="M14" s="1">
        <f t="shared" si="22"/>
        <v>131852907591.10167</v>
      </c>
      <c r="N14" s="1">
        <v>208713038640.92001</v>
      </c>
      <c r="O14" s="1">
        <f t="shared" si="22"/>
        <v>69571012880.306671</v>
      </c>
      <c r="P14" s="1">
        <v>173468698198.24701</v>
      </c>
      <c r="Q14" s="1">
        <f>AVERAGE(P12:P14)</f>
        <v>86734349099.123505</v>
      </c>
      <c r="R14" s="1"/>
      <c r="S14" s="1"/>
      <c r="T14" s="5"/>
      <c r="U14" s="5"/>
      <c r="V14" s="1">
        <v>99533405403.046097</v>
      </c>
      <c r="W14" s="1">
        <f>AVERAGE(V12:V14)</f>
        <v>49766702701.523048</v>
      </c>
      <c r="X14" s="1">
        <v>0</v>
      </c>
      <c r="Y14" s="1">
        <f>AVERAGE(X12:X14)</f>
        <v>0</v>
      </c>
      <c r="Z14" s="1"/>
      <c r="AA14" s="1">
        <f>AVERAGE(Z12:Z14)</f>
        <v>0</v>
      </c>
      <c r="AB14" s="1"/>
      <c r="AC14" s="1"/>
    </row>
    <row r="15" spans="1:55" s="4" customFormat="1" x14ac:dyDescent="0.3">
      <c r="A15" t="s">
        <v>143</v>
      </c>
      <c r="B15" s="1">
        <v>148485185128.71899</v>
      </c>
      <c r="C15" s="1">
        <f t="shared" si="0"/>
        <v>131112382417.40923</v>
      </c>
      <c r="D15" s="1">
        <v>117340433578.649</v>
      </c>
      <c r="E15">
        <f t="shared" ref="E15:G15" si="23">AVERAGE(D13:D15)</f>
        <v>133634088105.68401</v>
      </c>
      <c r="F15" s="1">
        <v>105949229188.84599</v>
      </c>
      <c r="G15" s="1">
        <f t="shared" si="23"/>
        <v>96539462593.754654</v>
      </c>
      <c r="H15" s="1">
        <v>213576793790.72601</v>
      </c>
      <c r="I15" s="1">
        <f t="shared" si="11"/>
        <v>225725842203.65466</v>
      </c>
      <c r="J15" s="1">
        <v>158709841146.32001</v>
      </c>
      <c r="K15" s="1">
        <f t="shared" ref="K15:Q15" si="24">AVERAGE(J13:J15)</f>
        <v>72144514906.080826</v>
      </c>
      <c r="L15" s="1">
        <v>183372344261.22101</v>
      </c>
      <c r="M15" s="1">
        <f t="shared" si="24"/>
        <v>192977022344.84201</v>
      </c>
      <c r="N15" s="1">
        <v>224488844271.46899</v>
      </c>
      <c r="O15" s="1">
        <f t="shared" si="24"/>
        <v>144400627637.46301</v>
      </c>
      <c r="P15" s="1"/>
      <c r="Q15" s="1">
        <f t="shared" si="24"/>
        <v>173468698198.24701</v>
      </c>
      <c r="R15" s="1"/>
      <c r="S15" s="1"/>
      <c r="T15" s="5"/>
      <c r="U15" s="5"/>
      <c r="V15" s="1"/>
      <c r="W15" s="1">
        <f t="shared" ref="W15:Y23" si="25">AVERAGE(V13:V15)</f>
        <v>99533405403.046097</v>
      </c>
      <c r="X15" s="1">
        <v>62465266923.280701</v>
      </c>
      <c r="Y15" s="1">
        <f t="shared" si="25"/>
        <v>20821755641.093567</v>
      </c>
      <c r="Z15" s="1"/>
      <c r="AA15" s="1">
        <f t="shared" ref="AA15" si="26">AVERAGE(Z13:Z15)</f>
        <v>0</v>
      </c>
      <c r="AB15" s="1"/>
      <c r="AC15" s="1"/>
    </row>
    <row r="16" spans="1:55" s="4" customFormat="1" x14ac:dyDescent="0.3">
      <c r="A16" t="s">
        <v>144</v>
      </c>
      <c r="B16" s="1">
        <v>218424884619.87799</v>
      </c>
      <c r="C16" s="1">
        <f t="shared" si="0"/>
        <v>195957874224.56836</v>
      </c>
      <c r="D16" s="1">
        <v>272379451988.00299</v>
      </c>
      <c r="E16">
        <f t="shared" ref="E16:G16" si="27">AVERAGE(D14:D16)</f>
        <v>224427238768.35165</v>
      </c>
      <c r="F16" s="1">
        <v>155884007386.62399</v>
      </c>
      <c r="G16" s="1">
        <f t="shared" si="27"/>
        <v>148500798389.29599</v>
      </c>
      <c r="H16" s="1">
        <v>326820578169.64203</v>
      </c>
      <c r="I16" s="1">
        <f t="shared" si="11"/>
        <v>280949611505.97198</v>
      </c>
      <c r="J16" s="1">
        <v>281025615389.93903</v>
      </c>
      <c r="K16" s="1">
        <f t="shared" ref="K16:Q16" si="28">AVERAGE(J14:J16)</f>
        <v>165819720036.06052</v>
      </c>
      <c r="L16" s="1">
        <v>115545663381.946</v>
      </c>
      <c r="M16" s="1">
        <f t="shared" si="28"/>
        <v>231492243472.15735</v>
      </c>
      <c r="N16" s="1">
        <v>96156334156.497803</v>
      </c>
      <c r="O16" s="1">
        <f t="shared" si="28"/>
        <v>176452739022.96228</v>
      </c>
      <c r="P16" s="1">
        <v>89924044303.607101</v>
      </c>
      <c r="Q16" s="1">
        <f t="shared" si="28"/>
        <v>131696371250.92706</v>
      </c>
      <c r="R16" s="1">
        <v>187462444522.198</v>
      </c>
      <c r="S16" s="1"/>
      <c r="T16" s="5"/>
      <c r="U16" s="5"/>
      <c r="V16" s="1">
        <v>48891678885.961601</v>
      </c>
      <c r="W16" s="1">
        <f t="shared" si="25"/>
        <v>74212542144.503845</v>
      </c>
      <c r="X16" s="1">
        <v>27379464781.312801</v>
      </c>
      <c r="Y16" s="1">
        <f t="shared" si="25"/>
        <v>29948243901.53117</v>
      </c>
      <c r="Z16" s="1">
        <v>0</v>
      </c>
      <c r="AA16" s="1">
        <f t="shared" ref="AA16" si="29">AVERAGE(Z14:Z16)</f>
        <v>0</v>
      </c>
      <c r="AB16" s="1"/>
      <c r="AC16" s="1"/>
    </row>
    <row r="17" spans="1:29" s="4" customFormat="1" x14ac:dyDescent="0.3">
      <c r="A17" t="s">
        <v>145</v>
      </c>
      <c r="B17" s="1">
        <v>322806032974.08502</v>
      </c>
      <c r="C17" s="1">
        <f t="shared" si="0"/>
        <v>229905367574.22733</v>
      </c>
      <c r="D17" s="1">
        <v>306277199068.45898</v>
      </c>
      <c r="E17">
        <f t="shared" ref="E17:G17" si="30">AVERAGE(D15:D17)</f>
        <v>231999028211.70364</v>
      </c>
      <c r="F17" s="1">
        <v>628241875011.80603</v>
      </c>
      <c r="G17" s="1">
        <f t="shared" si="30"/>
        <v>296691703862.42535</v>
      </c>
      <c r="H17" s="1">
        <v>583405970433.04895</v>
      </c>
      <c r="I17" s="1">
        <f t="shared" si="11"/>
        <v>374601114131.13898</v>
      </c>
      <c r="J17" s="1">
        <v>198502033861.65399</v>
      </c>
      <c r="K17" s="1">
        <f t="shared" ref="K17:Q17" si="31">AVERAGE(J15:J17)</f>
        <v>212745830132.6377</v>
      </c>
      <c r="L17" s="1"/>
      <c r="M17" s="1">
        <f t="shared" si="31"/>
        <v>149459003821.5835</v>
      </c>
      <c r="N17" s="1">
        <v>79071699319.382996</v>
      </c>
      <c r="O17" s="1">
        <f t="shared" si="31"/>
        <v>133238959249.11659</v>
      </c>
      <c r="P17" s="1">
        <v>43220808270.481697</v>
      </c>
      <c r="Q17" s="1">
        <f t="shared" si="31"/>
        <v>66572426287.044403</v>
      </c>
      <c r="R17" s="1">
        <v>225226087912.93701</v>
      </c>
      <c r="S17" s="1"/>
      <c r="T17" s="5"/>
      <c r="U17" s="5"/>
      <c r="V17" s="1">
        <v>0</v>
      </c>
      <c r="W17" s="1">
        <f t="shared" si="25"/>
        <v>24445839442.980801</v>
      </c>
      <c r="X17" s="1">
        <v>28229519308.806599</v>
      </c>
      <c r="Y17" s="1">
        <f t="shared" si="25"/>
        <v>39358083671.133369</v>
      </c>
      <c r="Z17" s="1"/>
      <c r="AA17" s="1">
        <f t="shared" ref="AA17" si="32">AVERAGE(Z15:Z17)</f>
        <v>0</v>
      </c>
      <c r="AB17" s="1"/>
      <c r="AC17" s="1"/>
    </row>
    <row r="18" spans="1:29" s="4" customFormat="1" x14ac:dyDescent="0.3">
      <c r="A18" t="s">
        <v>146</v>
      </c>
      <c r="B18" s="1">
        <v>443793198050.51099</v>
      </c>
      <c r="C18" s="1">
        <f t="shared" si="0"/>
        <v>328341371881.49133</v>
      </c>
      <c r="D18" s="1">
        <v>216637858208.52301</v>
      </c>
      <c r="E18">
        <f t="shared" ref="E18:G18" si="33">AVERAGE(D16:D18)</f>
        <v>265098169754.99496</v>
      </c>
      <c r="F18" s="1">
        <v>380843090387.12701</v>
      </c>
      <c r="G18" s="1">
        <f t="shared" si="33"/>
        <v>388322990928.51904</v>
      </c>
      <c r="H18" s="1">
        <v>1510435848082.1299</v>
      </c>
      <c r="I18" s="1">
        <f t="shared" si="11"/>
        <v>806887465561.60693</v>
      </c>
      <c r="J18" s="1">
        <v>426728607063.92999</v>
      </c>
      <c r="K18" s="1">
        <f t="shared" ref="K18:S18" si="34">AVERAGE(J16:J18)</f>
        <v>302085418771.841</v>
      </c>
      <c r="L18" s="1">
        <v>175906455797.20901</v>
      </c>
      <c r="M18" s="1">
        <f t="shared" si="34"/>
        <v>145726059589.57751</v>
      </c>
      <c r="N18" s="1">
        <v>112873429168.77</v>
      </c>
      <c r="O18" s="1">
        <f t="shared" si="34"/>
        <v>96033820881.550278</v>
      </c>
      <c r="P18" s="1">
        <v>58737670843.0354</v>
      </c>
      <c r="Q18" s="1">
        <f t="shared" si="34"/>
        <v>63960841139.041405</v>
      </c>
      <c r="R18" s="1">
        <v>107697367908.933</v>
      </c>
      <c r="S18" s="1">
        <f t="shared" si="34"/>
        <v>173461966781.35599</v>
      </c>
      <c r="T18" s="5"/>
      <c r="U18" s="5"/>
      <c r="V18" s="1">
        <v>81246359006.179596</v>
      </c>
      <c r="W18" s="1">
        <f t="shared" si="25"/>
        <v>43379345964.047066</v>
      </c>
      <c r="X18" s="1">
        <v>69099449532.030594</v>
      </c>
      <c r="Y18" s="1">
        <f t="shared" si="25"/>
        <v>41569477874.049995</v>
      </c>
      <c r="Z18" s="1">
        <v>3449014659958.8301</v>
      </c>
      <c r="AA18" s="1">
        <f t="shared" ref="AA18" si="35">AVERAGE(Z16:Z18)</f>
        <v>1724507329979.415</v>
      </c>
      <c r="AB18" s="1"/>
      <c r="AC18" s="1"/>
    </row>
    <row r="19" spans="1:29" s="4" customFormat="1" x14ac:dyDescent="0.3">
      <c r="A19" t="s">
        <v>147</v>
      </c>
      <c r="B19" s="1">
        <v>269456795477.09799</v>
      </c>
      <c r="C19" s="1">
        <f t="shared" si="0"/>
        <v>345352008833.89801</v>
      </c>
      <c r="D19" s="1">
        <v>302160373736.29199</v>
      </c>
      <c r="E19">
        <f t="shared" ref="E19:G19" si="36">AVERAGE(D17:D19)</f>
        <v>275025143671.09131</v>
      </c>
      <c r="F19" s="1">
        <v>398112065653.08301</v>
      </c>
      <c r="G19" s="1">
        <f t="shared" si="36"/>
        <v>469065677017.33868</v>
      </c>
      <c r="H19" s="1">
        <v>358976679460.198</v>
      </c>
      <c r="I19" s="1">
        <f t="shared" si="11"/>
        <v>817606165991.79236</v>
      </c>
      <c r="J19" s="1">
        <v>193572860846.742</v>
      </c>
      <c r="K19" s="1">
        <f t="shared" ref="K19:S19" si="37">AVERAGE(J17:J19)</f>
        <v>272934500590.7753</v>
      </c>
      <c r="L19" s="1">
        <v>163374424663.99301</v>
      </c>
      <c r="M19" s="1">
        <f t="shared" si="37"/>
        <v>169640440230.60101</v>
      </c>
      <c r="N19" s="1">
        <v>329247445525.17603</v>
      </c>
      <c r="O19" s="1">
        <f t="shared" si="37"/>
        <v>173730858004.44302</v>
      </c>
      <c r="P19" s="1">
        <v>0</v>
      </c>
      <c r="Q19" s="1">
        <f t="shared" si="37"/>
        <v>33986159704.505695</v>
      </c>
      <c r="R19" s="1">
        <v>116486518074.349</v>
      </c>
      <c r="S19" s="1">
        <f t="shared" si="37"/>
        <v>149803324632.073</v>
      </c>
      <c r="T19" s="5"/>
      <c r="U19" s="5"/>
      <c r="V19" s="1">
        <v>95690530041.009293</v>
      </c>
      <c r="W19" s="1">
        <f t="shared" si="25"/>
        <v>58978963015.729637</v>
      </c>
      <c r="X19" s="1">
        <v>125577872589.313</v>
      </c>
      <c r="Y19" s="1">
        <f t="shared" si="25"/>
        <v>74302280476.716736</v>
      </c>
      <c r="Z19" s="1">
        <v>250127993343.96399</v>
      </c>
      <c r="AA19" s="1">
        <f t="shared" ref="AA19" si="38">AVERAGE(Z17:Z19)</f>
        <v>1849571326651.397</v>
      </c>
      <c r="AB19" s="1"/>
      <c r="AC19" s="1"/>
    </row>
    <row r="20" spans="1:29" s="4" customFormat="1" x14ac:dyDescent="0.3">
      <c r="A20" t="s">
        <v>148</v>
      </c>
      <c r="B20" s="1">
        <v>352076835627.74902</v>
      </c>
      <c r="C20" s="1">
        <f t="shared" si="0"/>
        <v>355108943051.78601</v>
      </c>
      <c r="D20" s="1">
        <v>435167450729.21802</v>
      </c>
      <c r="E20">
        <f t="shared" ref="E20:G20" si="39">AVERAGE(D18:D20)</f>
        <v>317988560891.3443</v>
      </c>
      <c r="F20" s="1">
        <v>591543374203.12695</v>
      </c>
      <c r="G20" s="1">
        <f t="shared" si="39"/>
        <v>456832843414.44562</v>
      </c>
      <c r="H20" s="1">
        <v>379614076552.90002</v>
      </c>
      <c r="I20" s="1">
        <f t="shared" si="11"/>
        <v>749675534698.4093</v>
      </c>
      <c r="J20" s="1">
        <v>405325833883.83301</v>
      </c>
      <c r="K20" s="1">
        <f t="shared" ref="K20:S20" si="40">AVERAGE(J18:J20)</f>
        <v>341875767264.83502</v>
      </c>
      <c r="L20" s="1">
        <v>116457144180.216</v>
      </c>
      <c r="M20" s="1">
        <f t="shared" si="40"/>
        <v>151912674880.47269</v>
      </c>
      <c r="N20" s="1">
        <v>121459770660.651</v>
      </c>
      <c r="O20" s="1">
        <f t="shared" si="40"/>
        <v>187860215118.19901</v>
      </c>
      <c r="P20" s="1">
        <v>69920063380.599899</v>
      </c>
      <c r="Q20" s="1">
        <f t="shared" si="40"/>
        <v>42885911407.878433</v>
      </c>
      <c r="R20" s="1">
        <v>152631585805.59299</v>
      </c>
      <c r="S20" s="1">
        <f t="shared" si="40"/>
        <v>125605157262.95833</v>
      </c>
      <c r="T20" s="5"/>
      <c r="U20" s="5"/>
      <c r="V20" s="1">
        <v>53948004476.717903</v>
      </c>
      <c r="W20" s="1">
        <f t="shared" si="25"/>
        <v>76961631174.635605</v>
      </c>
      <c r="X20" s="1">
        <v>0</v>
      </c>
      <c r="Y20" s="1">
        <f t="shared" si="25"/>
        <v>64892440707.114532</v>
      </c>
      <c r="Z20" s="1">
        <v>272127859149.255</v>
      </c>
      <c r="AA20" s="1">
        <f t="shared" ref="AA20" si="41">AVERAGE(Z18:Z20)</f>
        <v>1323756837484.0164</v>
      </c>
      <c r="AB20" s="1"/>
      <c r="AC20" s="1"/>
    </row>
    <row r="21" spans="1:29" s="4" customFormat="1" x14ac:dyDescent="0.3">
      <c r="A21" t="s">
        <v>149</v>
      </c>
      <c r="B21" s="1">
        <v>392660591245.53003</v>
      </c>
      <c r="C21" s="1">
        <f t="shared" si="0"/>
        <v>338064740783.45905</v>
      </c>
      <c r="D21" s="1">
        <v>747622180951.95398</v>
      </c>
      <c r="E21">
        <f t="shared" ref="E21:G21" si="42">AVERAGE(D19:D21)</f>
        <v>494983335139.1546</v>
      </c>
      <c r="F21" s="1">
        <v>355796595207.59802</v>
      </c>
      <c r="G21" s="1">
        <f t="shared" si="42"/>
        <v>448484011687.93604</v>
      </c>
      <c r="H21" s="1">
        <v>249922971911.797</v>
      </c>
      <c r="I21" s="1">
        <f t="shared" si="11"/>
        <v>329504575974.96503</v>
      </c>
      <c r="J21" s="1">
        <v>202124130733.311</v>
      </c>
      <c r="K21" s="1">
        <f t="shared" ref="K21:S21" si="43">AVERAGE(J19:J21)</f>
        <v>267007608487.96201</v>
      </c>
      <c r="L21" s="1">
        <v>105711255300.82899</v>
      </c>
      <c r="M21" s="1">
        <f t="shared" si="43"/>
        <v>128514274715.01265</v>
      </c>
      <c r="N21" s="1">
        <v>201440783273.43201</v>
      </c>
      <c r="O21" s="1">
        <f t="shared" si="43"/>
        <v>217382666486.41968</v>
      </c>
      <c r="P21" s="1">
        <v>394639981583.74701</v>
      </c>
      <c r="Q21" s="1">
        <f t="shared" si="43"/>
        <v>154853348321.44897</v>
      </c>
      <c r="R21" s="1">
        <v>0</v>
      </c>
      <c r="S21" s="1">
        <f t="shared" si="43"/>
        <v>89706034626.647324</v>
      </c>
      <c r="T21" s="5"/>
      <c r="U21" s="5"/>
      <c r="V21" s="1">
        <v>74996436008.187698</v>
      </c>
      <c r="W21" s="1">
        <f t="shared" si="25"/>
        <v>74878323508.638306</v>
      </c>
      <c r="X21" s="1">
        <v>42848077125.549599</v>
      </c>
      <c r="Y21" s="1">
        <f t="shared" si="25"/>
        <v>56141983238.287537</v>
      </c>
      <c r="Z21" s="1"/>
      <c r="AA21" s="1">
        <f t="shared" ref="AA21" si="44">AVERAGE(Z19:Z21)</f>
        <v>261127926246.6095</v>
      </c>
      <c r="AB21" s="1"/>
      <c r="AC21" s="1"/>
    </row>
    <row r="22" spans="1:29" s="4" customFormat="1" x14ac:dyDescent="0.3">
      <c r="A22" t="s">
        <v>150</v>
      </c>
      <c r="B22" s="1">
        <v>136102085803.179</v>
      </c>
      <c r="C22" s="1">
        <f t="shared" si="0"/>
        <v>293613170892.15265</v>
      </c>
      <c r="D22" s="1">
        <v>75938843099.820801</v>
      </c>
      <c r="E22">
        <f t="shared" ref="E22:G22" si="45">AVERAGE(D20:D22)</f>
        <v>419576158260.33087</v>
      </c>
      <c r="F22" s="1">
        <v>147173547820.505</v>
      </c>
      <c r="G22" s="1">
        <f t="shared" si="45"/>
        <v>364837839077.07666</v>
      </c>
      <c r="H22" s="1">
        <v>408106125013.64502</v>
      </c>
      <c r="I22" s="1">
        <f t="shared" si="11"/>
        <v>345881057826.11401</v>
      </c>
      <c r="J22" s="1">
        <v>194292314030.87399</v>
      </c>
      <c r="K22" s="1">
        <f t="shared" ref="K22:S22" si="46">AVERAGE(J20:J22)</f>
        <v>267247426216.00601</v>
      </c>
      <c r="L22" s="1">
        <v>69114373623.622299</v>
      </c>
      <c r="M22" s="1">
        <f t="shared" si="46"/>
        <v>97094257701.555771</v>
      </c>
      <c r="N22" s="1">
        <v>62822348854.870598</v>
      </c>
      <c r="O22" s="1">
        <f t="shared" si="46"/>
        <v>128574300929.6512</v>
      </c>
      <c r="P22" s="1">
        <v>0</v>
      </c>
      <c r="Q22" s="1">
        <f t="shared" si="46"/>
        <v>154853348321.44897</v>
      </c>
      <c r="R22" s="1">
        <v>0</v>
      </c>
      <c r="S22" s="1">
        <f t="shared" si="46"/>
        <v>50877195268.530998</v>
      </c>
      <c r="T22" s="1">
        <v>63895435598.2033</v>
      </c>
      <c r="U22" s="5"/>
      <c r="V22" s="1">
        <v>0</v>
      </c>
      <c r="W22" s="1">
        <f t="shared" si="25"/>
        <v>42981480161.635201</v>
      </c>
      <c r="X22" s="1">
        <v>0</v>
      </c>
      <c r="Y22" s="1">
        <f t="shared" si="25"/>
        <v>14282692375.183199</v>
      </c>
      <c r="Z22" s="1">
        <v>0</v>
      </c>
      <c r="AA22" s="1">
        <f t="shared" ref="AA22" si="47">AVERAGE(Z20:Z22)</f>
        <v>136063929574.6275</v>
      </c>
      <c r="AB22" s="1"/>
      <c r="AC22" s="1"/>
    </row>
    <row r="23" spans="1:29" s="4" customFormat="1" x14ac:dyDescent="0.3">
      <c r="A23" t="s">
        <v>151</v>
      </c>
      <c r="B23" s="1">
        <v>101378780150.905</v>
      </c>
      <c r="C23" s="1">
        <f t="shared" si="0"/>
        <v>210047152399.87134</v>
      </c>
      <c r="D23" s="1">
        <v>150862747863.802</v>
      </c>
      <c r="E23">
        <f t="shared" ref="E23:G23" si="48">AVERAGE(D21:D23)</f>
        <v>324807923971.85895</v>
      </c>
      <c r="F23" s="1">
        <v>82603592930.341705</v>
      </c>
      <c r="G23" s="1">
        <f t="shared" si="48"/>
        <v>195191245319.48157</v>
      </c>
      <c r="H23" s="1">
        <v>140732597910.189</v>
      </c>
      <c r="I23" s="1">
        <f t="shared" si="11"/>
        <v>266253898278.54367</v>
      </c>
      <c r="J23" s="1">
        <v>38842530903.4627</v>
      </c>
      <c r="K23" s="1">
        <f t="shared" ref="K23:S23" si="49">AVERAGE(J21:J23)</f>
        <v>145086325222.54922</v>
      </c>
      <c r="L23" s="1">
        <v>164431244329.931</v>
      </c>
      <c r="M23" s="1">
        <f t="shared" si="49"/>
        <v>113085624418.12744</v>
      </c>
      <c r="N23" s="1">
        <v>75420320704.889404</v>
      </c>
      <c r="O23" s="1">
        <f t="shared" si="49"/>
        <v>113227817611.06401</v>
      </c>
      <c r="P23" s="1">
        <v>0</v>
      </c>
      <c r="Q23" s="1">
        <f t="shared" si="49"/>
        <v>131546660527.91566</v>
      </c>
      <c r="R23" s="1">
        <v>137028925527.405</v>
      </c>
      <c r="S23" s="1">
        <f t="shared" si="49"/>
        <v>45676308509.135002</v>
      </c>
      <c r="T23" s="1">
        <v>0</v>
      </c>
      <c r="U23" s="5"/>
      <c r="V23" s="1">
        <v>0</v>
      </c>
      <c r="W23" s="1">
        <f t="shared" si="25"/>
        <v>24998812002.729233</v>
      </c>
      <c r="X23" s="1">
        <v>34537235840.835403</v>
      </c>
      <c r="Y23" s="1">
        <f t="shared" si="25"/>
        <v>25795104322.128338</v>
      </c>
      <c r="Z23" s="1"/>
      <c r="AA23" s="1">
        <f t="shared" ref="AA23" si="50">AVERAGE(Z21:Z23)</f>
        <v>0</v>
      </c>
      <c r="AB23" s="1">
        <v>0</v>
      </c>
      <c r="AC23" s="1"/>
    </row>
    <row r="24" spans="1:29" s="4" customFormat="1" x14ac:dyDescent="0.3">
      <c r="A24" t="s">
        <v>152</v>
      </c>
      <c r="B24" s="1">
        <v>136251011151.312</v>
      </c>
      <c r="C24" s="1">
        <f t="shared" si="0"/>
        <v>124577292368.46533</v>
      </c>
      <c r="D24" s="1">
        <v>125794837782.03101</v>
      </c>
      <c r="E24">
        <f t="shared" ref="E24:G24" si="51">AVERAGE(D22:D24)</f>
        <v>117532142915.21794</v>
      </c>
      <c r="F24" s="1">
        <v>60301410692.998199</v>
      </c>
      <c r="G24" s="1">
        <f t="shared" si="51"/>
        <v>96692850481.281631</v>
      </c>
      <c r="H24" s="1">
        <v>452799694061.62701</v>
      </c>
      <c r="I24" s="1">
        <f t="shared" si="11"/>
        <v>333879472328.487</v>
      </c>
      <c r="J24" s="1">
        <v>65421044872.450104</v>
      </c>
      <c r="K24" s="1">
        <f t="shared" ref="K24:S24" si="52">AVERAGE(J22:J24)</f>
        <v>99518629935.595596</v>
      </c>
      <c r="L24" s="1">
        <v>71681875043.414795</v>
      </c>
      <c r="M24" s="1">
        <f t="shared" si="52"/>
        <v>101742497665.65602</v>
      </c>
      <c r="N24" s="1">
        <v>90002906617.358704</v>
      </c>
      <c r="O24" s="1">
        <f t="shared" si="52"/>
        <v>76081858725.706238</v>
      </c>
      <c r="P24" s="1">
        <v>123759081929.304</v>
      </c>
      <c r="Q24" s="1">
        <f t="shared" si="52"/>
        <v>41253027309.767998</v>
      </c>
      <c r="R24" s="1">
        <v>0</v>
      </c>
      <c r="S24" s="1">
        <f t="shared" si="52"/>
        <v>45676308509.135002</v>
      </c>
      <c r="T24" s="1">
        <v>0</v>
      </c>
      <c r="U24" s="1">
        <f>AVERAGE(T22:T24)</f>
        <v>21298478532.734432</v>
      </c>
      <c r="V24" s="1">
        <v>0</v>
      </c>
      <c r="W24" s="1">
        <f>AVERAGE(V22:V24)</f>
        <v>0</v>
      </c>
      <c r="X24" s="1">
        <v>75579741140.861801</v>
      </c>
      <c r="Y24" s="1">
        <f>AVERAGE(X22:X24)</f>
        <v>36705658993.899071</v>
      </c>
      <c r="Z24" s="1">
        <v>0</v>
      </c>
      <c r="AA24" s="1">
        <f>AVERAGE(Z22:Z24)</f>
        <v>0</v>
      </c>
      <c r="AB24" s="1"/>
      <c r="AC24" s="1"/>
    </row>
    <row r="25" spans="1:29" s="4" customFormat="1" x14ac:dyDescent="0.3">
      <c r="A25" t="s">
        <v>153</v>
      </c>
      <c r="B25" s="1">
        <v>210254574452.19299</v>
      </c>
      <c r="C25" s="1">
        <f t="shared" si="0"/>
        <v>149294788584.80331</v>
      </c>
      <c r="D25" s="1">
        <v>374095531276.59302</v>
      </c>
      <c r="E25">
        <f t="shared" ref="E25:G25" si="53">AVERAGE(D23:D25)</f>
        <v>216917705640.80869</v>
      </c>
      <c r="F25" s="1">
        <v>250972289472.08301</v>
      </c>
      <c r="G25" s="1">
        <f t="shared" si="53"/>
        <v>131292431031.80763</v>
      </c>
      <c r="H25" s="1">
        <v>187214885682.32901</v>
      </c>
      <c r="I25" s="1">
        <f t="shared" si="11"/>
        <v>260249059218.04834</v>
      </c>
      <c r="J25" s="1">
        <v>144913447487.491</v>
      </c>
      <c r="K25" s="1">
        <f t="shared" ref="K25:AA25" si="54">AVERAGE(J23:J25)</f>
        <v>83059007754.467941</v>
      </c>
      <c r="L25" s="1">
        <v>173841471824.87601</v>
      </c>
      <c r="M25" s="1">
        <f t="shared" si="54"/>
        <v>136651530399.40727</v>
      </c>
      <c r="N25" s="1">
        <v>0</v>
      </c>
      <c r="O25" s="1">
        <f t="shared" si="54"/>
        <v>55141075774.082703</v>
      </c>
      <c r="P25" s="1">
        <v>67469429881.916801</v>
      </c>
      <c r="Q25" s="1">
        <f t="shared" si="54"/>
        <v>63742837270.406929</v>
      </c>
      <c r="R25" s="1">
        <v>138382545433.78601</v>
      </c>
      <c r="S25" s="1">
        <f t="shared" si="54"/>
        <v>91803823653.730347</v>
      </c>
      <c r="T25" s="1">
        <v>0</v>
      </c>
      <c r="U25" s="1">
        <f t="shared" si="54"/>
        <v>0</v>
      </c>
      <c r="V25" s="1">
        <v>0</v>
      </c>
      <c r="W25" s="1">
        <f t="shared" si="54"/>
        <v>0</v>
      </c>
      <c r="X25" s="1">
        <v>39928108951.012497</v>
      </c>
      <c r="Y25" s="1">
        <f t="shared" si="54"/>
        <v>50015028644.236572</v>
      </c>
      <c r="Z25" s="1">
        <v>0</v>
      </c>
      <c r="AA25" s="1">
        <f t="shared" si="54"/>
        <v>0</v>
      </c>
      <c r="AB25" s="1">
        <v>0</v>
      </c>
      <c r="AC25" s="1">
        <f>AVERAGE(AB23:AB25)</f>
        <v>0</v>
      </c>
    </row>
    <row r="26" spans="1:29" s="4" customFormat="1" x14ac:dyDescent="0.3">
      <c r="A26" t="s">
        <v>154</v>
      </c>
      <c r="B26" s="1">
        <v>207970967777.513</v>
      </c>
      <c r="C26" s="1">
        <f t="shared" si="0"/>
        <v>184825517793.6727</v>
      </c>
      <c r="D26" s="1">
        <v>185792017086.95499</v>
      </c>
      <c r="E26">
        <f t="shared" ref="E26:G26" si="55">AVERAGE(D24:D26)</f>
        <v>228560795381.85965</v>
      </c>
      <c r="F26" s="1">
        <v>229174237489.362</v>
      </c>
      <c r="G26" s="1">
        <f t="shared" si="55"/>
        <v>180149312551.48105</v>
      </c>
      <c r="H26" s="1">
        <v>551946200840.56995</v>
      </c>
      <c r="I26" s="1">
        <f t="shared" si="11"/>
        <v>397320260194.84198</v>
      </c>
      <c r="J26" s="1">
        <v>147951434131.01099</v>
      </c>
      <c r="K26" s="1">
        <f t="shared" ref="K26:AA26" si="56">AVERAGE(J24:J26)</f>
        <v>119428642163.6507</v>
      </c>
      <c r="L26" s="1">
        <v>101821696602.37199</v>
      </c>
      <c r="M26" s="1">
        <f t="shared" si="56"/>
        <v>115781681156.88759</v>
      </c>
      <c r="N26" s="1">
        <v>237983650509.742</v>
      </c>
      <c r="O26" s="1">
        <f t="shared" si="56"/>
        <v>109328852375.70024</v>
      </c>
      <c r="P26" s="1">
        <v>65121062578.504501</v>
      </c>
      <c r="Q26" s="1">
        <f t="shared" si="56"/>
        <v>85449858129.908432</v>
      </c>
      <c r="R26" s="1">
        <v>0</v>
      </c>
      <c r="S26" s="1">
        <f t="shared" si="56"/>
        <v>46127515144.595337</v>
      </c>
      <c r="T26" s="1">
        <v>0</v>
      </c>
      <c r="U26" s="1">
        <f t="shared" si="56"/>
        <v>0</v>
      </c>
      <c r="V26" s="1">
        <v>0</v>
      </c>
      <c r="W26" s="1">
        <f t="shared" si="56"/>
        <v>0</v>
      </c>
      <c r="X26" s="1">
        <v>42785812914.307503</v>
      </c>
      <c r="Y26" s="1">
        <f t="shared" si="56"/>
        <v>52764554335.393929</v>
      </c>
      <c r="Z26" s="1">
        <v>0</v>
      </c>
      <c r="AA26" s="1">
        <f t="shared" si="56"/>
        <v>0</v>
      </c>
      <c r="AB26" s="1">
        <v>80550058247.719498</v>
      </c>
      <c r="AC26" s="1">
        <f>AVERAGE(AB24:AB26)</f>
        <v>40275029123.859749</v>
      </c>
    </row>
    <row r="27" spans="1:29" s="4" customFormat="1" x14ac:dyDescent="0.3">
      <c r="A27" t="s">
        <v>155</v>
      </c>
      <c r="B27" s="1">
        <v>229186844916.76801</v>
      </c>
      <c r="C27" s="1">
        <f t="shared" si="0"/>
        <v>215804129048.82468</v>
      </c>
      <c r="D27" s="1">
        <v>370219132252.73102</v>
      </c>
      <c r="E27">
        <f t="shared" ref="E27:G27" si="57">AVERAGE(D25:D27)</f>
        <v>310035560205.42633</v>
      </c>
      <c r="F27" s="1">
        <v>192572610984.755</v>
      </c>
      <c r="G27" s="1">
        <f t="shared" si="57"/>
        <v>224239712648.73331</v>
      </c>
      <c r="H27" s="1">
        <v>335592884402.16602</v>
      </c>
      <c r="I27" s="1">
        <f t="shared" si="11"/>
        <v>358251323641.68829</v>
      </c>
      <c r="J27" s="1">
        <v>101424367454.17</v>
      </c>
      <c r="K27" s="1">
        <f t="shared" ref="K27:AA27" si="58">AVERAGE(J25:J27)</f>
        <v>131429749690.89064</v>
      </c>
      <c r="L27" s="1">
        <v>169757987230.23499</v>
      </c>
      <c r="M27" s="1">
        <f t="shared" si="58"/>
        <v>148473718552.49432</v>
      </c>
      <c r="N27" s="1">
        <v>0</v>
      </c>
      <c r="O27" s="1">
        <f t="shared" si="58"/>
        <v>79327883503.24733</v>
      </c>
      <c r="P27" s="1">
        <v>123074446238.177</v>
      </c>
      <c r="Q27" s="1">
        <f t="shared" si="58"/>
        <v>85221646232.866104</v>
      </c>
      <c r="R27" s="1">
        <v>95818434464.868607</v>
      </c>
      <c r="S27" s="1">
        <f t="shared" si="58"/>
        <v>78066993299.551529</v>
      </c>
      <c r="T27" s="1">
        <v>90331292447.176102</v>
      </c>
      <c r="U27" s="1">
        <f t="shared" si="58"/>
        <v>30110430815.725368</v>
      </c>
      <c r="V27" s="1">
        <v>0</v>
      </c>
      <c r="W27" s="1">
        <f t="shared" si="58"/>
        <v>0</v>
      </c>
      <c r="X27" s="1">
        <v>234244937170.25201</v>
      </c>
      <c r="Y27" s="1">
        <f t="shared" si="58"/>
        <v>105652953011.85735</v>
      </c>
      <c r="Z27" s="1">
        <v>0</v>
      </c>
      <c r="AA27" s="1">
        <f t="shared" si="58"/>
        <v>0</v>
      </c>
      <c r="AB27" s="1">
        <v>297187135138.20099</v>
      </c>
      <c r="AC27" s="1">
        <f>AVERAGE(AB25:AB27)</f>
        <v>125912397795.30682</v>
      </c>
    </row>
    <row r="28" spans="1:29" s="4" customFormat="1" x14ac:dyDescent="0.3">
      <c r="A28" t="s">
        <v>156</v>
      </c>
      <c r="B28" s="1">
        <v>341126250389.10699</v>
      </c>
      <c r="C28" s="1">
        <f t="shared" si="0"/>
        <v>259428021027.79599</v>
      </c>
      <c r="D28" s="1">
        <v>412927445857.03802</v>
      </c>
      <c r="E28">
        <f t="shared" ref="E28:G28" si="59">AVERAGE(D26:D28)</f>
        <v>322979531732.24139</v>
      </c>
      <c r="F28" s="1">
        <v>279163823689.638</v>
      </c>
      <c r="G28" s="1">
        <f t="shared" si="59"/>
        <v>233636890721.25168</v>
      </c>
      <c r="H28" s="1">
        <v>228103213644.27301</v>
      </c>
      <c r="I28" s="1">
        <f t="shared" si="11"/>
        <v>371880766295.66968</v>
      </c>
      <c r="J28" s="1">
        <v>724664663079.57703</v>
      </c>
      <c r="K28" s="1">
        <f t="shared" ref="K28:AC28" si="60">AVERAGE(J26:J28)</f>
        <v>324680154888.25269</v>
      </c>
      <c r="L28" s="1">
        <v>83010993841.273804</v>
      </c>
      <c r="M28" s="1">
        <f t="shared" si="60"/>
        <v>118196892557.96027</v>
      </c>
      <c r="N28" s="1">
        <v>0</v>
      </c>
      <c r="O28" s="1">
        <f t="shared" si="60"/>
        <v>79327883503.24733</v>
      </c>
      <c r="P28" s="1">
        <v>141544111830.186</v>
      </c>
      <c r="Q28" s="1">
        <f t="shared" si="60"/>
        <v>109913206882.28918</v>
      </c>
      <c r="R28" s="1">
        <v>0</v>
      </c>
      <c r="S28" s="1">
        <f t="shared" si="60"/>
        <v>31939478154.956203</v>
      </c>
      <c r="T28" s="1">
        <v>0</v>
      </c>
      <c r="U28" s="1">
        <f t="shared" si="60"/>
        <v>30110430815.725368</v>
      </c>
      <c r="V28" s="1">
        <v>76788492164.540695</v>
      </c>
      <c r="W28" s="1">
        <f t="shared" si="60"/>
        <v>25596164054.846897</v>
      </c>
      <c r="X28" s="1">
        <v>184927379618.435</v>
      </c>
      <c r="Y28" s="1">
        <f t="shared" si="60"/>
        <v>153986043234.33151</v>
      </c>
      <c r="Z28" s="1">
        <v>0</v>
      </c>
      <c r="AA28" s="1">
        <f t="shared" si="60"/>
        <v>0</v>
      </c>
      <c r="AB28" s="1">
        <v>1402909037656.9099</v>
      </c>
      <c r="AC28" s="1">
        <f t="shared" si="60"/>
        <v>593548743680.94348</v>
      </c>
    </row>
    <row r="29" spans="1:29" s="4" customFormat="1" x14ac:dyDescent="0.3">
      <c r="A29" t="s">
        <v>157</v>
      </c>
      <c r="B29" s="1">
        <v>345907258265.97699</v>
      </c>
      <c r="C29" s="1">
        <f t="shared" si="0"/>
        <v>305406784523.95068</v>
      </c>
      <c r="D29" s="1">
        <v>434992221597.15698</v>
      </c>
      <c r="E29">
        <f t="shared" ref="E29:G29" si="61">AVERAGE(D27:D29)</f>
        <v>406046266568.97534</v>
      </c>
      <c r="F29" s="1">
        <v>311462064627.98798</v>
      </c>
      <c r="G29" s="1">
        <f t="shared" si="61"/>
        <v>261066166434.12698</v>
      </c>
      <c r="H29" s="1">
        <v>70849993748.649902</v>
      </c>
      <c r="I29" s="1">
        <f t="shared" si="11"/>
        <v>211515363931.69629</v>
      </c>
      <c r="J29" s="1">
        <v>725796552698.15796</v>
      </c>
      <c r="K29" s="1">
        <f t="shared" ref="K29:AC29" si="62">AVERAGE(J27:J29)</f>
        <v>517295194410.63501</v>
      </c>
      <c r="L29" s="1">
        <v>239605391059.77499</v>
      </c>
      <c r="M29" s="1">
        <f t="shared" si="62"/>
        <v>164124790710.42795</v>
      </c>
      <c r="N29" s="1">
        <v>128326133681.511</v>
      </c>
      <c r="O29" s="1">
        <f t="shared" si="62"/>
        <v>42775377893.836998</v>
      </c>
      <c r="P29" s="1">
        <v>218618653469.134</v>
      </c>
      <c r="Q29" s="1">
        <f t="shared" si="62"/>
        <v>161079070512.49899</v>
      </c>
      <c r="R29" s="1">
        <v>0</v>
      </c>
      <c r="S29" s="1">
        <f t="shared" si="62"/>
        <v>31939478154.956203</v>
      </c>
      <c r="T29" s="1">
        <v>61392874242.9338</v>
      </c>
      <c r="U29" s="1">
        <f t="shared" si="62"/>
        <v>50574722230.036629</v>
      </c>
      <c r="V29" s="1">
        <v>93367959021.554703</v>
      </c>
      <c r="W29" s="1">
        <f t="shared" si="62"/>
        <v>56718817062.031799</v>
      </c>
      <c r="X29" s="1">
        <v>341796447832.91901</v>
      </c>
      <c r="Y29" s="1">
        <f t="shared" si="62"/>
        <v>253656254873.86865</v>
      </c>
      <c r="Z29" s="1">
        <v>0</v>
      </c>
      <c r="AA29" s="1">
        <f t="shared" si="62"/>
        <v>0</v>
      </c>
      <c r="AB29" s="1">
        <v>447260123372.51398</v>
      </c>
      <c r="AC29" s="1">
        <f t="shared" si="62"/>
        <v>715785432055.87488</v>
      </c>
    </row>
    <row r="30" spans="1:29" s="4" customFormat="1" x14ac:dyDescent="0.3">
      <c r="A30" t="s">
        <v>158</v>
      </c>
      <c r="B30" s="1">
        <v>1279621083082.4099</v>
      </c>
      <c r="C30" s="1">
        <f t="shared" si="0"/>
        <v>655551530579.16467</v>
      </c>
      <c r="D30" s="1">
        <v>1143701917676.72</v>
      </c>
      <c r="E30">
        <f t="shared" ref="E30:G30" si="63">AVERAGE(D28:D30)</f>
        <v>663873861710.30505</v>
      </c>
      <c r="F30" s="1"/>
      <c r="G30" s="1">
        <f t="shared" si="63"/>
        <v>295312944158.81299</v>
      </c>
      <c r="H30" s="1">
        <v>2877873657699.3999</v>
      </c>
      <c r="I30" s="1">
        <f t="shared" si="11"/>
        <v>1058942288364.1075</v>
      </c>
      <c r="J30" s="1">
        <v>1281592380127.03</v>
      </c>
      <c r="K30" s="1">
        <f t="shared" ref="K30:AC30" si="64">AVERAGE(J28:J30)</f>
        <v>910684531968.25488</v>
      </c>
      <c r="L30" s="1">
        <v>305859001369.40698</v>
      </c>
      <c r="M30" s="1">
        <f t="shared" si="64"/>
        <v>209491795423.48526</v>
      </c>
      <c r="N30" s="1">
        <v>720286712855.98499</v>
      </c>
      <c r="O30" s="1">
        <f t="shared" si="64"/>
        <v>282870948845.83197</v>
      </c>
      <c r="P30" s="1">
        <v>364119188294.85199</v>
      </c>
      <c r="Q30" s="1">
        <f t="shared" si="64"/>
        <v>241427317864.724</v>
      </c>
      <c r="R30" s="1">
        <v>245825528373.44199</v>
      </c>
      <c r="S30" s="1">
        <f t="shared" si="64"/>
        <v>81941842791.147324</v>
      </c>
      <c r="T30" s="1">
        <v>360206494435.15997</v>
      </c>
      <c r="U30" s="1">
        <f t="shared" si="64"/>
        <v>140533122892.69791</v>
      </c>
      <c r="V30" s="1">
        <v>110470213577.98801</v>
      </c>
      <c r="W30" s="1">
        <f t="shared" si="64"/>
        <v>93542221588.027786</v>
      </c>
      <c r="X30" s="1">
        <v>2763641411440.9302</v>
      </c>
      <c r="Y30" s="1">
        <f t="shared" si="64"/>
        <v>1096788412964.0947</v>
      </c>
      <c r="Z30" s="1">
        <v>167319295843.755</v>
      </c>
      <c r="AA30" s="1">
        <f t="shared" si="64"/>
        <v>55773098614.584999</v>
      </c>
      <c r="AB30" s="1">
        <v>594921740388.255</v>
      </c>
      <c r="AC30" s="1">
        <f t="shared" si="64"/>
        <v>815030300472.55957</v>
      </c>
    </row>
    <row r="31" spans="1:29" s="4" customFormat="1" x14ac:dyDescent="0.3">
      <c r="A31" t="s">
        <v>159</v>
      </c>
      <c r="B31" s="1">
        <v>3492460506878.9102</v>
      </c>
      <c r="C31" s="1">
        <f t="shared" si="0"/>
        <v>1705996282742.4324</v>
      </c>
      <c r="D31" s="1">
        <v>5585498118819.46</v>
      </c>
      <c r="E31">
        <f t="shared" ref="E31:G31" si="65">AVERAGE(D29:D31)</f>
        <v>2388064086031.1123</v>
      </c>
      <c r="F31" s="1">
        <v>1734530560835.77</v>
      </c>
      <c r="G31" s="1">
        <f t="shared" si="65"/>
        <v>1022996312731.879</v>
      </c>
      <c r="H31" s="1">
        <v>4203996327459.2998</v>
      </c>
      <c r="I31" s="1">
        <f t="shared" si="11"/>
        <v>2384239992969.1167</v>
      </c>
      <c r="J31" s="1">
        <v>2668704386934.1201</v>
      </c>
      <c r="K31" s="1">
        <f t="shared" ref="K31:AC31" si="66">AVERAGE(J29:J31)</f>
        <v>1558697773253.1028</v>
      </c>
      <c r="L31" s="1">
        <v>2795978869996.8901</v>
      </c>
      <c r="M31" s="1">
        <f t="shared" si="66"/>
        <v>1113814420808.6907</v>
      </c>
      <c r="N31" s="1">
        <v>1747937257842.47</v>
      </c>
      <c r="O31" s="1">
        <f t="shared" si="66"/>
        <v>865516701459.98865</v>
      </c>
      <c r="P31" s="1">
        <v>1320079491745.1699</v>
      </c>
      <c r="Q31" s="1">
        <f t="shared" si="66"/>
        <v>634272444503.05188</v>
      </c>
      <c r="R31" s="1">
        <v>431704009176.32703</v>
      </c>
      <c r="S31" s="1">
        <f t="shared" si="66"/>
        <v>225843179183.25635</v>
      </c>
      <c r="T31" s="1">
        <v>1250866561273.0701</v>
      </c>
      <c r="U31" s="1">
        <f t="shared" si="66"/>
        <v>557488643317.05457</v>
      </c>
      <c r="V31" s="1">
        <v>433015237312.72302</v>
      </c>
      <c r="W31" s="1">
        <f t="shared" si="66"/>
        <v>212284469970.75525</v>
      </c>
      <c r="X31" s="1">
        <v>4771068289116.6504</v>
      </c>
      <c r="Y31" s="1">
        <f t="shared" si="66"/>
        <v>2625502049463.5</v>
      </c>
      <c r="Z31" s="1">
        <v>2164998345055.52</v>
      </c>
      <c r="AA31" s="1">
        <f t="shared" si="66"/>
        <v>777439213633.09167</v>
      </c>
      <c r="AB31" s="1">
        <v>1475822890381.3</v>
      </c>
      <c r="AC31" s="1">
        <f t="shared" si="66"/>
        <v>839334918047.35645</v>
      </c>
    </row>
    <row r="32" spans="1:29" s="4" customFormat="1" x14ac:dyDescent="0.3">
      <c r="A32" t="s">
        <v>160</v>
      </c>
      <c r="B32" s="1">
        <v>5082604124039.1201</v>
      </c>
      <c r="C32" s="1">
        <f t="shared" si="0"/>
        <v>3284895238000.147</v>
      </c>
      <c r="D32" s="1">
        <v>6310408870218.2803</v>
      </c>
      <c r="E32">
        <f t="shared" ref="E32:G32" si="67">AVERAGE(D30:D32)</f>
        <v>4346536302238.1538</v>
      </c>
      <c r="F32" s="1">
        <v>3320821175386.48</v>
      </c>
      <c r="G32" s="1">
        <f t="shared" si="67"/>
        <v>2527675868111.125</v>
      </c>
      <c r="H32" s="1">
        <v>4549819315398.0195</v>
      </c>
      <c r="I32" s="1">
        <f t="shared" si="11"/>
        <v>3877229766852.2397</v>
      </c>
      <c r="J32" s="1">
        <v>7053504471992.5098</v>
      </c>
      <c r="K32" s="1">
        <f t="shared" ref="K32:AC32" si="68">AVERAGE(J30:J32)</f>
        <v>3667933746351.2202</v>
      </c>
      <c r="L32" s="1">
        <v>3607799834485.9199</v>
      </c>
      <c r="M32" s="1">
        <f t="shared" si="68"/>
        <v>2236545901950.7388</v>
      </c>
      <c r="N32" s="1">
        <v>5542231588428.0996</v>
      </c>
      <c r="O32" s="1">
        <f t="shared" si="68"/>
        <v>2670151853042.1851</v>
      </c>
      <c r="P32" s="1">
        <v>3131652307764.5498</v>
      </c>
      <c r="Q32" s="1">
        <f t="shared" si="68"/>
        <v>1605283662601.5242</v>
      </c>
      <c r="R32" s="1">
        <v>619130468472.84705</v>
      </c>
      <c r="S32" s="1">
        <f t="shared" si="68"/>
        <v>432220002007.53876</v>
      </c>
      <c r="T32" s="1">
        <v>507124932233.28497</v>
      </c>
      <c r="U32" s="1">
        <f t="shared" si="68"/>
        <v>706065995980.505</v>
      </c>
      <c r="V32" s="1">
        <v>2120296447400.5801</v>
      </c>
      <c r="W32" s="1">
        <f t="shared" si="68"/>
        <v>887927299430.4303</v>
      </c>
      <c r="X32" s="1">
        <v>6641381399379.25</v>
      </c>
      <c r="Y32" s="1">
        <f t="shared" si="68"/>
        <v>4725363699978.9434</v>
      </c>
      <c r="Z32" s="1">
        <v>745361583365.745</v>
      </c>
      <c r="AA32" s="1">
        <f t="shared" si="68"/>
        <v>1025893074755.0067</v>
      </c>
      <c r="AB32" s="1">
        <v>1800265041548.52</v>
      </c>
      <c r="AC32" s="1">
        <f t="shared" si="68"/>
        <v>1290336557439.3584</v>
      </c>
    </row>
    <row r="33" spans="1:29" s="4" customFormat="1" x14ac:dyDescent="0.3">
      <c r="A33" t="s">
        <v>161</v>
      </c>
      <c r="B33" s="1">
        <v>4354227673256.6802</v>
      </c>
      <c r="C33" s="1">
        <f t="shared" si="0"/>
        <v>4309764101391.5703</v>
      </c>
      <c r="D33" s="1">
        <v>5965597020498.8398</v>
      </c>
      <c r="E33">
        <f t="shared" ref="E33:G33" si="69">AVERAGE(D31:D33)</f>
        <v>5953834669845.5264</v>
      </c>
      <c r="F33" s="1">
        <v>6739812775731.8496</v>
      </c>
      <c r="G33" s="1">
        <f t="shared" si="69"/>
        <v>3931721503984.6997</v>
      </c>
      <c r="H33" s="1">
        <v>2090908658950.54</v>
      </c>
      <c r="I33" s="1">
        <f t="shared" si="11"/>
        <v>3614908100602.6196</v>
      </c>
      <c r="J33" s="1">
        <v>3950570787843.25</v>
      </c>
      <c r="K33" s="1">
        <f t="shared" ref="K33:AC33" si="70">AVERAGE(J31:J33)</f>
        <v>4557593215589.96</v>
      </c>
      <c r="L33" s="1">
        <v>2695336418465.7998</v>
      </c>
      <c r="M33" s="1">
        <f t="shared" si="70"/>
        <v>3033038374316.2031</v>
      </c>
      <c r="N33" s="1">
        <v>2773905282314.6401</v>
      </c>
      <c r="O33" s="1">
        <f t="shared" si="70"/>
        <v>3354691376195.0698</v>
      </c>
      <c r="P33" s="1">
        <v>2696739063771.4302</v>
      </c>
      <c r="Q33" s="1">
        <f t="shared" si="70"/>
        <v>2382823621093.7168</v>
      </c>
      <c r="R33" s="1">
        <v>1530687582086.2</v>
      </c>
      <c r="S33" s="1">
        <f t="shared" si="70"/>
        <v>860507353245.12463</v>
      </c>
      <c r="T33" s="1">
        <v>1612252000879.1899</v>
      </c>
      <c r="U33" s="1">
        <f t="shared" si="70"/>
        <v>1123414498128.5149</v>
      </c>
      <c r="V33" s="1">
        <v>713933121737.94202</v>
      </c>
      <c r="W33" s="1">
        <f t="shared" si="70"/>
        <v>1089081602150.415</v>
      </c>
      <c r="X33" s="1">
        <v>6342109985182.4502</v>
      </c>
      <c r="Y33" s="1">
        <f t="shared" si="70"/>
        <v>5918186557892.7842</v>
      </c>
      <c r="Z33" s="1">
        <v>1539258025250.9099</v>
      </c>
      <c r="AA33" s="1">
        <f t="shared" si="70"/>
        <v>1483205984557.3916</v>
      </c>
      <c r="AB33" s="1">
        <v>3869078488888.3799</v>
      </c>
      <c r="AC33" s="1">
        <f t="shared" si="70"/>
        <v>2381722140272.7334</v>
      </c>
    </row>
    <row r="34" spans="1:29" s="4" customFormat="1" x14ac:dyDescent="0.3">
      <c r="A34" t="s">
        <v>162</v>
      </c>
      <c r="B34" s="1">
        <v>4851845481155.6504</v>
      </c>
      <c r="C34" s="1">
        <f t="shared" si="0"/>
        <v>4762892426150.4834</v>
      </c>
      <c r="D34" s="1">
        <v>5464924776512.0303</v>
      </c>
      <c r="E34">
        <f t="shared" ref="E34:G34" si="71">AVERAGE(D32:D34)</f>
        <v>5913643555743.0508</v>
      </c>
      <c r="F34" s="1">
        <v>4641492165880.1797</v>
      </c>
      <c r="G34" s="1">
        <f t="shared" si="71"/>
        <v>4900708705666.1699</v>
      </c>
      <c r="H34" s="1">
        <v>8068638884669.21</v>
      </c>
      <c r="I34" s="1">
        <f t="shared" si="11"/>
        <v>4903122286339.2568</v>
      </c>
      <c r="J34" s="1">
        <v>3796727377317.1001</v>
      </c>
      <c r="K34" s="1">
        <f t="shared" ref="K34:AC34" si="72">AVERAGE(J32:J34)</f>
        <v>4933600879050.9531</v>
      </c>
      <c r="L34" s="1">
        <v>3367395400133.6401</v>
      </c>
      <c r="M34" s="1">
        <f t="shared" si="72"/>
        <v>3223510551028.4531</v>
      </c>
      <c r="N34" s="1">
        <v>4781669451577.5898</v>
      </c>
      <c r="O34" s="1">
        <f t="shared" si="72"/>
        <v>4365935440773.4434</v>
      </c>
      <c r="P34" s="1">
        <v>4807039360586.4297</v>
      </c>
      <c r="Q34" s="1">
        <f t="shared" si="72"/>
        <v>3545143577374.1367</v>
      </c>
      <c r="R34" s="1">
        <v>1923196997920.8</v>
      </c>
      <c r="S34" s="1">
        <f t="shared" si="72"/>
        <v>1357671682826.6155</v>
      </c>
      <c r="T34" s="1">
        <v>736058295049.073</v>
      </c>
      <c r="U34" s="1">
        <f t="shared" si="72"/>
        <v>951811742720.51599</v>
      </c>
      <c r="V34" s="1">
        <v>1432506777481.8201</v>
      </c>
      <c r="W34" s="1">
        <f t="shared" si="72"/>
        <v>1422245448873.4473</v>
      </c>
      <c r="X34" s="1">
        <v>1284629292650.76</v>
      </c>
      <c r="Y34" s="1">
        <f t="shared" si="72"/>
        <v>4756040225737.4863</v>
      </c>
      <c r="Z34" s="1">
        <v>1934575830982.1101</v>
      </c>
      <c r="AA34" s="1">
        <f t="shared" si="72"/>
        <v>1406398479866.2549</v>
      </c>
      <c r="AB34" s="1">
        <v>6002889809874.6201</v>
      </c>
      <c r="AC34" s="1">
        <f t="shared" si="72"/>
        <v>3890744446770.5063</v>
      </c>
    </row>
    <row r="35" spans="1:29" s="4" customFormat="1" x14ac:dyDescent="0.3">
      <c r="A35" t="s">
        <v>163</v>
      </c>
      <c r="B35" s="1">
        <v>3855541394005.8198</v>
      </c>
      <c r="C35" s="1">
        <f t="shared" si="0"/>
        <v>4353871516139.3833</v>
      </c>
      <c r="D35" s="1">
        <v>5225369863983.5801</v>
      </c>
      <c r="E35">
        <f t="shared" ref="E35:G35" si="73">AVERAGE(D33:D35)</f>
        <v>5551963886998.1504</v>
      </c>
      <c r="F35" s="1">
        <v>3132717258144.8101</v>
      </c>
      <c r="G35" s="1">
        <f t="shared" si="73"/>
        <v>4838007399918.9463</v>
      </c>
      <c r="H35" s="1">
        <v>5292230585432.8096</v>
      </c>
      <c r="I35" s="1">
        <f t="shared" si="11"/>
        <v>5150592709684.1865</v>
      </c>
      <c r="J35" s="1">
        <v>3195252167276.1001</v>
      </c>
      <c r="K35" s="1">
        <f t="shared" ref="K35:AC35" si="74">AVERAGE(J33:J35)</f>
        <v>3647516777478.8164</v>
      </c>
      <c r="L35" s="1">
        <v>2060843800854.8201</v>
      </c>
      <c r="M35" s="1">
        <f t="shared" si="74"/>
        <v>2707858539818.0864</v>
      </c>
      <c r="N35" s="1">
        <v>2668012023062.2998</v>
      </c>
      <c r="O35" s="1">
        <f t="shared" si="74"/>
        <v>3407862252318.1772</v>
      </c>
      <c r="P35" s="1">
        <v>1464327859367.4099</v>
      </c>
      <c r="Q35" s="1">
        <f t="shared" si="74"/>
        <v>2989368761241.7563</v>
      </c>
      <c r="R35" s="1">
        <v>2429199648461.9302</v>
      </c>
      <c r="S35" s="1">
        <f t="shared" si="74"/>
        <v>1961028076156.3098</v>
      </c>
      <c r="T35" s="1">
        <v>1313405514236.6001</v>
      </c>
      <c r="U35" s="1">
        <f t="shared" si="74"/>
        <v>1220571936721.6208</v>
      </c>
      <c r="V35" s="1">
        <v>1075069628184.15</v>
      </c>
      <c r="W35" s="1">
        <f t="shared" si="74"/>
        <v>1073836509134.6373</v>
      </c>
      <c r="X35" s="1">
        <v>3853815021549.77</v>
      </c>
      <c r="Y35" s="1">
        <f t="shared" si="74"/>
        <v>3826851433127.6602</v>
      </c>
      <c r="Z35" s="1">
        <v>1099953331843.75</v>
      </c>
      <c r="AA35" s="1">
        <f t="shared" si="74"/>
        <v>1524595729358.9231</v>
      </c>
      <c r="AB35" s="1">
        <v>5352555617145.1504</v>
      </c>
      <c r="AC35" s="1">
        <f t="shared" si="74"/>
        <v>5074841305302.7168</v>
      </c>
    </row>
    <row r="36" spans="1:29" s="4" customFormat="1" x14ac:dyDescent="0.3">
      <c r="A36" t="s">
        <v>164</v>
      </c>
      <c r="B36" s="1">
        <v>2834144287702.3198</v>
      </c>
      <c r="C36" s="1">
        <f t="shared" si="0"/>
        <v>3847177054287.9302</v>
      </c>
      <c r="D36" s="1">
        <v>3628265762071.7002</v>
      </c>
      <c r="E36">
        <f t="shared" ref="E36:G36" si="75">AVERAGE(D34:D36)</f>
        <v>4772853467522.4365</v>
      </c>
      <c r="F36" s="1">
        <v>2511963755222.6699</v>
      </c>
      <c r="G36" s="1">
        <f t="shared" si="75"/>
        <v>3428724393082.5532</v>
      </c>
      <c r="H36" s="1">
        <v>3079613171450.8901</v>
      </c>
      <c r="I36" s="1">
        <f t="shared" si="11"/>
        <v>5480160880517.6367</v>
      </c>
      <c r="J36" s="1">
        <v>2617396294993.2002</v>
      </c>
      <c r="K36" s="1">
        <f t="shared" ref="K36:AC36" si="76">AVERAGE(J34:J36)</f>
        <v>3203125279862.1333</v>
      </c>
      <c r="L36" s="1">
        <v>1409992315976.6499</v>
      </c>
      <c r="M36" s="1">
        <f t="shared" si="76"/>
        <v>2279410505655.0366</v>
      </c>
      <c r="N36" s="1">
        <v>2836676767328.23</v>
      </c>
      <c r="O36" s="1">
        <f t="shared" si="76"/>
        <v>3428786080656.0396</v>
      </c>
      <c r="P36" s="1">
        <v>1580621351082.23</v>
      </c>
      <c r="Q36" s="1">
        <f t="shared" si="76"/>
        <v>2617329523678.6899</v>
      </c>
      <c r="R36" s="1">
        <v>3865645371137.52</v>
      </c>
      <c r="S36" s="1">
        <f t="shared" si="76"/>
        <v>2739347339173.4165</v>
      </c>
      <c r="T36" s="1">
        <v>916853985265.323</v>
      </c>
      <c r="U36" s="1">
        <f t="shared" si="76"/>
        <v>988772598183.66541</v>
      </c>
      <c r="V36" s="1">
        <v>1364132393927.96</v>
      </c>
      <c r="W36" s="1">
        <f t="shared" si="76"/>
        <v>1290569599864.6433</v>
      </c>
      <c r="X36" s="1">
        <v>2505366636466.25</v>
      </c>
      <c r="Y36" s="1">
        <f t="shared" si="76"/>
        <v>2547936983555.5933</v>
      </c>
      <c r="Z36" s="1">
        <v>2393457224176.5298</v>
      </c>
      <c r="AA36" s="1">
        <f t="shared" si="76"/>
        <v>1809328795667.4636</v>
      </c>
      <c r="AB36" s="1">
        <v>3131950927838.4302</v>
      </c>
      <c r="AC36" s="1">
        <f t="shared" si="76"/>
        <v>4829132118286.0664</v>
      </c>
    </row>
    <row r="37" spans="1:29" s="4" customFormat="1" x14ac:dyDescent="0.3">
      <c r="A37" t="s">
        <v>165</v>
      </c>
      <c r="B37" s="1">
        <v>2530415160494.9102</v>
      </c>
      <c r="C37" s="1">
        <f t="shared" si="0"/>
        <v>3073366947401.0171</v>
      </c>
      <c r="D37" s="1">
        <v>3152734528743.2202</v>
      </c>
      <c r="E37">
        <f t="shared" ref="E37:G37" si="77">AVERAGE(D35:D37)</f>
        <v>4002123384932.834</v>
      </c>
      <c r="F37" s="1">
        <v>1536015507064.48</v>
      </c>
      <c r="G37" s="1">
        <f t="shared" si="77"/>
        <v>2393565506810.6538</v>
      </c>
      <c r="H37" s="1">
        <v>2554996037842.77</v>
      </c>
      <c r="I37" s="1">
        <f t="shared" si="11"/>
        <v>3642279931575.4897</v>
      </c>
      <c r="J37" s="1">
        <v>2035622779436.3401</v>
      </c>
      <c r="K37" s="1">
        <f t="shared" ref="K37:AC37" si="78">AVERAGE(J35:J37)</f>
        <v>2616090413901.8804</v>
      </c>
      <c r="L37" s="1">
        <v>2628007255938.3599</v>
      </c>
      <c r="M37" s="1">
        <f t="shared" si="78"/>
        <v>2032947790923.2766</v>
      </c>
      <c r="N37" s="1">
        <v>2816139142776.8799</v>
      </c>
      <c r="O37" s="1">
        <f t="shared" si="78"/>
        <v>2773609311055.8032</v>
      </c>
      <c r="P37" s="1">
        <v>1104085920735.3401</v>
      </c>
      <c r="Q37" s="1">
        <f t="shared" si="78"/>
        <v>1383011710394.9932</v>
      </c>
      <c r="R37" s="1">
        <v>1195304837337.8101</v>
      </c>
      <c r="S37" s="1">
        <f t="shared" si="78"/>
        <v>2496716618979.0864</v>
      </c>
      <c r="T37" s="1">
        <v>1794260525165.5801</v>
      </c>
      <c r="U37" s="1">
        <f t="shared" si="78"/>
        <v>1341506674889.1677</v>
      </c>
      <c r="V37" s="1">
        <v>1197551215201.25</v>
      </c>
      <c r="W37" s="1">
        <f t="shared" si="78"/>
        <v>1212251079104.4534</v>
      </c>
      <c r="X37" s="1">
        <v>5380038776113.7695</v>
      </c>
      <c r="Y37" s="1">
        <f t="shared" si="78"/>
        <v>3913073478043.2632</v>
      </c>
      <c r="Z37" s="1">
        <v>547879164368.53101</v>
      </c>
      <c r="AA37" s="1">
        <f t="shared" si="78"/>
        <v>1347096573462.9368</v>
      </c>
      <c r="AB37" s="1">
        <v>3241306312620.96</v>
      </c>
      <c r="AC37" s="1">
        <f t="shared" si="78"/>
        <v>3908604285868.1797</v>
      </c>
    </row>
    <row r="38" spans="1:29" s="4" customFormat="1" x14ac:dyDescent="0.3">
      <c r="A38" t="s">
        <v>166</v>
      </c>
      <c r="B38" s="1">
        <v>1294015541655.98</v>
      </c>
      <c r="C38" s="1">
        <f t="shared" si="0"/>
        <v>2219524996617.7368</v>
      </c>
      <c r="D38" s="1">
        <v>1212999308833.26</v>
      </c>
      <c r="E38">
        <f t="shared" ref="E38:G38" si="79">AVERAGE(D36:D38)</f>
        <v>2664666533216.0601</v>
      </c>
      <c r="F38" s="1">
        <v>1281332264720.99</v>
      </c>
      <c r="G38" s="1">
        <f t="shared" si="79"/>
        <v>1776437175669.3799</v>
      </c>
      <c r="H38" s="1">
        <v>1951984860984.6399</v>
      </c>
      <c r="I38" s="1">
        <f t="shared" si="11"/>
        <v>2528864690092.7666</v>
      </c>
      <c r="J38" s="1">
        <v>950215863209.48303</v>
      </c>
      <c r="K38" s="1">
        <f t="shared" ref="K38:AC38" si="80">AVERAGE(J36:J38)</f>
        <v>1867744979213.0078</v>
      </c>
      <c r="L38" s="1">
        <v>1368502373267.1101</v>
      </c>
      <c r="M38" s="1">
        <f t="shared" si="80"/>
        <v>1802167315060.7068</v>
      </c>
      <c r="N38" s="1">
        <v>1299999326402.99</v>
      </c>
      <c r="O38" s="1">
        <f t="shared" si="80"/>
        <v>2317605078836.0332</v>
      </c>
      <c r="P38" s="1">
        <v>1578926013509.95</v>
      </c>
      <c r="Q38" s="1">
        <f t="shared" si="80"/>
        <v>1421211095109.1736</v>
      </c>
      <c r="R38" s="1">
        <v>657085507988.65698</v>
      </c>
      <c r="S38" s="1">
        <f t="shared" si="80"/>
        <v>1906011905487.9958</v>
      </c>
      <c r="T38" s="1">
        <v>552179573062.73499</v>
      </c>
      <c r="U38" s="1">
        <f t="shared" si="80"/>
        <v>1087764694497.8794</v>
      </c>
      <c r="V38" s="1">
        <v>599339063712.07605</v>
      </c>
      <c r="W38" s="1">
        <f t="shared" si="80"/>
        <v>1053674224280.4287</v>
      </c>
      <c r="X38" s="1">
        <v>1527480585202.95</v>
      </c>
      <c r="Y38" s="1">
        <f t="shared" si="80"/>
        <v>3137628665927.6563</v>
      </c>
      <c r="Z38" s="1">
        <v>1903804370757.0601</v>
      </c>
      <c r="AA38" s="1">
        <f t="shared" si="80"/>
        <v>1615046919767.3738</v>
      </c>
      <c r="AB38" s="1">
        <v>1325704914768.53</v>
      </c>
      <c r="AC38" s="1">
        <f t="shared" si="80"/>
        <v>2566320718409.3071</v>
      </c>
    </row>
    <row r="39" spans="1:29" s="4" customFormat="1" x14ac:dyDescent="0.3">
      <c r="A39" t="s">
        <v>167</v>
      </c>
      <c r="B39" s="1">
        <v>1738716456680.6699</v>
      </c>
      <c r="C39" s="1">
        <f t="shared" si="0"/>
        <v>1854382386277.1868</v>
      </c>
      <c r="D39" s="1">
        <v>2119201127989.25</v>
      </c>
      <c r="E39">
        <f t="shared" ref="E39:G39" si="81">AVERAGE(D37:D39)</f>
        <v>2161644988521.9102</v>
      </c>
      <c r="F39" s="1">
        <v>1516728388378.73</v>
      </c>
      <c r="G39" s="1">
        <f t="shared" si="81"/>
        <v>1444692053388.0667</v>
      </c>
      <c r="H39" s="1">
        <v>1669339069198.6001</v>
      </c>
      <c r="I39" s="1">
        <f t="shared" si="11"/>
        <v>2058773322675.3367</v>
      </c>
      <c r="J39" s="1">
        <v>1359299787268.51</v>
      </c>
      <c r="K39" s="1">
        <f t="shared" ref="K39:AC39" si="82">AVERAGE(J37:J39)</f>
        <v>1448379476638.1111</v>
      </c>
      <c r="L39" s="1">
        <v>1955936486790.25</v>
      </c>
      <c r="M39" s="1">
        <f t="shared" si="82"/>
        <v>1984148705331.9065</v>
      </c>
      <c r="N39" s="1">
        <v>1540678981466.4399</v>
      </c>
      <c r="O39" s="1">
        <f t="shared" si="82"/>
        <v>1885605816882.1035</v>
      </c>
      <c r="P39" s="1">
        <v>784064270404.24194</v>
      </c>
      <c r="Q39" s="1">
        <f t="shared" si="82"/>
        <v>1155692068216.5107</v>
      </c>
      <c r="R39" s="1">
        <v>1382477023491.3401</v>
      </c>
      <c r="S39" s="1">
        <f t="shared" si="82"/>
        <v>1078289122939.269</v>
      </c>
      <c r="T39" s="1">
        <v>519517459567.802</v>
      </c>
      <c r="U39" s="1">
        <f t="shared" si="82"/>
        <v>955319185932.03906</v>
      </c>
      <c r="V39" s="1">
        <v>65632700322.830299</v>
      </c>
      <c r="W39" s="1">
        <f t="shared" si="82"/>
        <v>620840993078.71887</v>
      </c>
      <c r="X39" s="1"/>
      <c r="Y39" s="1">
        <f t="shared" si="82"/>
        <v>3453759680658.3599</v>
      </c>
      <c r="Z39" s="1">
        <v>3649300520163.46</v>
      </c>
      <c r="AA39" s="1">
        <f t="shared" si="82"/>
        <v>2033661351763.0168</v>
      </c>
      <c r="AB39" s="1">
        <v>5760784451951.21</v>
      </c>
      <c r="AC39" s="1">
        <f t="shared" si="82"/>
        <v>3442598559780.2329</v>
      </c>
    </row>
    <row r="40" spans="1:29" s="4" customFormat="1" x14ac:dyDescent="0.3">
      <c r="A40" t="s">
        <v>168</v>
      </c>
      <c r="B40" s="1">
        <v>667497688274.39099</v>
      </c>
      <c r="C40" s="1">
        <f t="shared" si="0"/>
        <v>1233409895537.0137</v>
      </c>
      <c r="D40" s="1">
        <v>658856465573.45898</v>
      </c>
      <c r="E40">
        <f t="shared" ref="E40:G40" si="83">AVERAGE(D38:D40)</f>
        <v>1330352300798.6563</v>
      </c>
      <c r="F40" s="1">
        <v>550585861642.15198</v>
      </c>
      <c r="G40" s="1">
        <f t="shared" si="83"/>
        <v>1116215504913.9573</v>
      </c>
      <c r="H40" s="1">
        <v>176989336972.314</v>
      </c>
      <c r="I40" s="1">
        <f t="shared" si="11"/>
        <v>1266104422385.1848</v>
      </c>
      <c r="J40" s="1">
        <v>988012513750.354</v>
      </c>
      <c r="K40" s="1">
        <f t="shared" ref="K40:AC40" si="84">AVERAGE(J38:J40)</f>
        <v>1099176054742.7823</v>
      </c>
      <c r="L40" s="1">
        <v>434380001767.85999</v>
      </c>
      <c r="M40" s="1">
        <f t="shared" si="84"/>
        <v>1252939620608.4067</v>
      </c>
      <c r="N40" s="1">
        <v>1886232797792</v>
      </c>
      <c r="O40" s="1">
        <f t="shared" si="84"/>
        <v>1575637035220.4766</v>
      </c>
      <c r="P40" s="1">
        <v>472395278529.45398</v>
      </c>
      <c r="Q40" s="1">
        <f t="shared" si="84"/>
        <v>945128520814.54871</v>
      </c>
      <c r="R40" s="1">
        <v>452672142885.15399</v>
      </c>
      <c r="S40" s="1">
        <f t="shared" si="84"/>
        <v>830744891455.05029</v>
      </c>
      <c r="T40" s="1">
        <v>326534001834.396</v>
      </c>
      <c r="U40" s="1">
        <f t="shared" si="84"/>
        <v>466077011488.31104</v>
      </c>
      <c r="V40" s="1">
        <v>78275390386.050995</v>
      </c>
      <c r="W40" s="1">
        <f t="shared" si="84"/>
        <v>247749051473.65247</v>
      </c>
      <c r="X40" s="1">
        <v>132923542799.869</v>
      </c>
      <c r="Y40" s="1">
        <f t="shared" si="84"/>
        <v>830202064001.40942</v>
      </c>
      <c r="Z40" s="1">
        <v>732335733379.57605</v>
      </c>
      <c r="AA40" s="1">
        <f t="shared" si="84"/>
        <v>2095146874766.6985</v>
      </c>
      <c r="AB40" s="1">
        <v>1623080957683.21</v>
      </c>
      <c r="AC40" s="1">
        <f t="shared" si="84"/>
        <v>2903190108134.3169</v>
      </c>
    </row>
    <row r="41" spans="1:29" s="4" customFormat="1" x14ac:dyDescent="0.3">
      <c r="A41" t="s">
        <v>169</v>
      </c>
      <c r="B41" s="1">
        <v>458159188175.13</v>
      </c>
      <c r="C41" s="1">
        <f t="shared" si="0"/>
        <v>954791111043.39697</v>
      </c>
      <c r="D41" s="1">
        <v>840782589839.89697</v>
      </c>
      <c r="E41">
        <f t="shared" ref="E41:G41" si="85">AVERAGE(D39:D41)</f>
        <v>1206280061134.2019</v>
      </c>
      <c r="F41" s="1">
        <v>332932764965.84497</v>
      </c>
      <c r="G41" s="1">
        <f t="shared" si="85"/>
        <v>800082338328.90881</v>
      </c>
      <c r="H41" s="1">
        <v>201527247220.345</v>
      </c>
      <c r="I41" s="1">
        <f t="shared" si="11"/>
        <v>682618551130.41968</v>
      </c>
      <c r="J41" s="1">
        <v>180595654758.603</v>
      </c>
      <c r="K41" s="1">
        <f t="shared" ref="K41:AC41" si="86">AVERAGE(J39:J41)</f>
        <v>842635985259.15576</v>
      </c>
      <c r="L41" s="1">
        <v>162863962545.39099</v>
      </c>
      <c r="M41" s="1">
        <f t="shared" si="86"/>
        <v>851060150367.83362</v>
      </c>
      <c r="N41" s="1">
        <v>217935096312.185</v>
      </c>
      <c r="O41" s="1">
        <f t="shared" si="86"/>
        <v>1214948958523.5417</v>
      </c>
      <c r="P41" s="1"/>
      <c r="Q41" s="1">
        <f t="shared" si="86"/>
        <v>628229774466.8479</v>
      </c>
      <c r="R41" s="1"/>
      <c r="S41" s="1">
        <f t="shared" si="86"/>
        <v>917574583188.24707</v>
      </c>
      <c r="T41" s="1">
        <v>257160387969.32599</v>
      </c>
      <c r="U41" s="1">
        <f t="shared" si="86"/>
        <v>367737283123.84131</v>
      </c>
      <c r="V41" s="1"/>
      <c r="W41" s="1">
        <f t="shared" si="86"/>
        <v>71954045354.440643</v>
      </c>
      <c r="X41" s="1"/>
      <c r="Y41" s="1">
        <f t="shared" si="86"/>
        <v>132923542799.869</v>
      </c>
      <c r="Z41" s="1">
        <v>653159315182.06299</v>
      </c>
      <c r="AA41" s="1">
        <f t="shared" si="86"/>
        <v>1678265189575.0332</v>
      </c>
      <c r="AB41" s="1">
        <v>1147584117456.1101</v>
      </c>
      <c r="AC41" s="1">
        <f t="shared" si="86"/>
        <v>2843816509030.1768</v>
      </c>
    </row>
    <row r="42" spans="1:29" s="4" customFormat="1" x14ac:dyDescent="0.3">
      <c r="A42" t="s">
        <v>170</v>
      </c>
      <c r="B42" s="1">
        <v>599412034233.29602</v>
      </c>
      <c r="C42" s="1">
        <f t="shared" si="0"/>
        <v>575022970227.60559</v>
      </c>
      <c r="D42" s="1">
        <v>852314393333.56702</v>
      </c>
      <c r="E42">
        <f t="shared" ref="E42:G42" si="87">AVERAGE(D40:D42)</f>
        <v>783984482915.64099</v>
      </c>
      <c r="F42" s="1">
        <v>496195781028.711</v>
      </c>
      <c r="G42" s="1">
        <f t="shared" si="87"/>
        <v>459904802545.56934</v>
      </c>
      <c r="H42" s="1">
        <v>727467820930.14404</v>
      </c>
      <c r="I42" s="1">
        <f t="shared" si="11"/>
        <v>368661468374.26764</v>
      </c>
      <c r="J42" s="1">
        <v>249288164660.50601</v>
      </c>
      <c r="K42" s="1">
        <f t="shared" ref="K42:AC42" si="88">AVERAGE(J40:J42)</f>
        <v>472632111056.48773</v>
      </c>
      <c r="L42" s="1">
        <v>713280025020.49902</v>
      </c>
      <c r="M42" s="1">
        <f t="shared" si="88"/>
        <v>436841329777.91669</v>
      </c>
      <c r="N42" s="1">
        <v>174850489005.53</v>
      </c>
      <c r="O42" s="1">
        <f t="shared" si="88"/>
        <v>759672794369.90491</v>
      </c>
      <c r="P42" s="1">
        <v>432164355770.104</v>
      </c>
      <c r="Q42" s="1">
        <f t="shared" si="88"/>
        <v>452279817149.77899</v>
      </c>
      <c r="R42" s="1">
        <v>239337999557.737</v>
      </c>
      <c r="S42" s="1">
        <f t="shared" si="88"/>
        <v>346005071221.4455</v>
      </c>
      <c r="T42" s="1">
        <v>153955993177.07401</v>
      </c>
      <c r="U42" s="1">
        <f t="shared" si="88"/>
        <v>245883460993.59863</v>
      </c>
      <c r="V42" s="1">
        <v>601192903685.19495</v>
      </c>
      <c r="W42" s="1">
        <f t="shared" si="88"/>
        <v>339734147035.62299</v>
      </c>
      <c r="X42" s="1">
        <v>784405368702.83997</v>
      </c>
      <c r="Y42" s="1">
        <f t="shared" si="88"/>
        <v>458664455751.35449</v>
      </c>
      <c r="Z42" s="1">
        <v>582099412271.08801</v>
      </c>
      <c r="AA42" s="1">
        <f t="shared" si="88"/>
        <v>655864820277.57568</v>
      </c>
      <c r="AB42" s="1">
        <v>934038553664.52405</v>
      </c>
      <c r="AC42" s="1">
        <f t="shared" si="88"/>
        <v>1234901209601.2815</v>
      </c>
    </row>
    <row r="43" spans="1:29" s="4" customFormat="1" x14ac:dyDescent="0.3">
      <c r="A43" t="s">
        <v>171</v>
      </c>
      <c r="B43" s="1">
        <v>839834579242.46594</v>
      </c>
      <c r="C43" s="1">
        <f t="shared" si="0"/>
        <v>632468600550.29736</v>
      </c>
      <c r="D43" s="1">
        <v>1040509386669.5</v>
      </c>
      <c r="E43">
        <f t="shared" ref="E43:G43" si="89">AVERAGE(D41:D43)</f>
        <v>911202123280.98792</v>
      </c>
      <c r="F43" s="1">
        <v>633426938443.51099</v>
      </c>
      <c r="G43" s="1">
        <f t="shared" si="89"/>
        <v>487518494812.68896</v>
      </c>
      <c r="H43" s="1">
        <v>1631424550322.3999</v>
      </c>
      <c r="I43" s="1">
        <f t="shared" si="11"/>
        <v>853473206157.62952</v>
      </c>
      <c r="J43" s="1">
        <v>611550864130.70703</v>
      </c>
      <c r="K43" s="1">
        <f t="shared" ref="K43:AC43" si="90">AVERAGE(J41:J43)</f>
        <v>347144894516.60535</v>
      </c>
      <c r="L43" s="1">
        <v>703441839698.75403</v>
      </c>
      <c r="M43" s="1">
        <f t="shared" si="90"/>
        <v>526528609088.21466</v>
      </c>
      <c r="N43" s="1">
        <v>376999590073.94397</v>
      </c>
      <c r="O43" s="1">
        <f t="shared" si="90"/>
        <v>256595058463.88632</v>
      </c>
      <c r="P43" s="1">
        <v>229530806358.185</v>
      </c>
      <c r="Q43" s="1">
        <f t="shared" si="90"/>
        <v>330847581064.14453</v>
      </c>
      <c r="R43" s="1">
        <v>308363698363.354</v>
      </c>
      <c r="S43" s="1">
        <f t="shared" si="90"/>
        <v>273850848960.5455</v>
      </c>
      <c r="T43" s="1">
        <v>0</v>
      </c>
      <c r="U43" s="1">
        <f t="shared" si="90"/>
        <v>137038793715.46667</v>
      </c>
      <c r="V43" s="1">
        <v>116418501436.703</v>
      </c>
      <c r="W43" s="1">
        <f t="shared" si="90"/>
        <v>358805702560.94897</v>
      </c>
      <c r="X43" s="1">
        <v>474318806165.09998</v>
      </c>
      <c r="Y43" s="1">
        <f t="shared" si="90"/>
        <v>629362087433.96997</v>
      </c>
      <c r="Z43" s="1">
        <v>599476237610.01697</v>
      </c>
      <c r="AA43" s="1">
        <f t="shared" si="90"/>
        <v>611578321687.72266</v>
      </c>
      <c r="AB43" s="1">
        <v>1605045379361.5701</v>
      </c>
      <c r="AC43" s="1">
        <f t="shared" si="90"/>
        <v>1228889350160.7346</v>
      </c>
    </row>
    <row r="44" spans="1:29" s="4" customFormat="1" x14ac:dyDescent="0.3">
      <c r="A44" t="s">
        <v>172</v>
      </c>
      <c r="B44" s="1">
        <v>413053490222.15802</v>
      </c>
      <c r="C44" s="1">
        <f t="shared" si="0"/>
        <v>617433367899.30664</v>
      </c>
      <c r="D44" s="1">
        <v>523700325569.11401</v>
      </c>
      <c r="E44">
        <f t="shared" ref="E44:G44" si="91">AVERAGE(D42:D44)</f>
        <v>805508035190.72693</v>
      </c>
      <c r="F44" s="1">
        <v>287044251912.29602</v>
      </c>
      <c r="G44" s="1">
        <f t="shared" si="91"/>
        <v>472222323794.83936</v>
      </c>
      <c r="H44" s="1">
        <v>346453854312.177</v>
      </c>
      <c r="I44" s="1">
        <f t="shared" si="11"/>
        <v>901782075188.24023</v>
      </c>
      <c r="J44" s="1">
        <v>384036936135.93103</v>
      </c>
      <c r="K44" s="1">
        <f t="shared" ref="K44:AC44" si="92">AVERAGE(J42:J44)</f>
        <v>414958654975.71466</v>
      </c>
      <c r="L44" s="1">
        <v>855699300415.95703</v>
      </c>
      <c r="M44" s="1">
        <f t="shared" si="92"/>
        <v>757473721711.73669</v>
      </c>
      <c r="N44" s="1">
        <v>136332314650.01801</v>
      </c>
      <c r="O44" s="1">
        <f t="shared" si="92"/>
        <v>229394131243.16397</v>
      </c>
      <c r="P44" s="1">
        <v>239681138160.289</v>
      </c>
      <c r="Q44" s="1">
        <f t="shared" si="92"/>
        <v>300458766762.85938</v>
      </c>
      <c r="R44" s="1">
        <v>452985885755.88397</v>
      </c>
      <c r="S44" s="1">
        <f t="shared" si="92"/>
        <v>333562527892.32501</v>
      </c>
      <c r="T44" s="1">
        <v>594423244897.64502</v>
      </c>
      <c r="U44" s="1">
        <f t="shared" si="92"/>
        <v>249459746024.90634</v>
      </c>
      <c r="V44" s="1">
        <v>208809405511.14801</v>
      </c>
      <c r="W44" s="1">
        <f t="shared" si="92"/>
        <v>308806936877.68195</v>
      </c>
      <c r="X44" s="1">
        <v>192742756234.58499</v>
      </c>
      <c r="Y44" s="1">
        <f t="shared" si="92"/>
        <v>483822310367.5083</v>
      </c>
      <c r="Z44" s="1">
        <v>124188782934.224</v>
      </c>
      <c r="AA44" s="1">
        <f t="shared" si="92"/>
        <v>435254810938.44305</v>
      </c>
      <c r="AB44" s="1">
        <v>396608740052.784</v>
      </c>
      <c r="AC44" s="1">
        <f t="shared" si="92"/>
        <v>978564224359.6261</v>
      </c>
    </row>
    <row r="45" spans="1:29" s="4" customFormat="1" x14ac:dyDescent="0.3">
      <c r="A45" t="s">
        <v>173</v>
      </c>
      <c r="B45" s="1">
        <v>399996791894.48999</v>
      </c>
      <c r="C45" s="1">
        <f t="shared" si="0"/>
        <v>550961620453.03796</v>
      </c>
      <c r="D45" s="1">
        <v>615086285697.03406</v>
      </c>
      <c r="E45">
        <f t="shared" ref="E45:G45" si="93">AVERAGE(D43:D45)</f>
        <v>726431999311.88269</v>
      </c>
      <c r="F45" s="1">
        <v>358077267514.263</v>
      </c>
      <c r="G45" s="1">
        <f t="shared" si="93"/>
        <v>426182819290.02338</v>
      </c>
      <c r="H45" s="1">
        <v>118972432285.366</v>
      </c>
      <c r="I45" s="1">
        <f t="shared" si="11"/>
        <v>698950278973.31433</v>
      </c>
      <c r="J45" s="1">
        <v>546251173651.89001</v>
      </c>
      <c r="K45" s="1">
        <f t="shared" ref="K45:AC45" si="94">AVERAGE(J43:J45)</f>
        <v>513946324639.50934</v>
      </c>
      <c r="L45" s="1">
        <v>306751454277.849</v>
      </c>
      <c r="M45" s="1">
        <f t="shared" si="94"/>
        <v>621964198130.85339</v>
      </c>
      <c r="N45" s="1">
        <v>136695165635.978</v>
      </c>
      <c r="O45" s="1">
        <f t="shared" si="94"/>
        <v>216675690119.97998</v>
      </c>
      <c r="P45" s="1">
        <v>171244880315.991</v>
      </c>
      <c r="Q45" s="1">
        <f t="shared" si="94"/>
        <v>213485608278.155</v>
      </c>
      <c r="R45" s="1">
        <v>166438966593.16199</v>
      </c>
      <c r="S45" s="1">
        <f t="shared" si="94"/>
        <v>309262850237.46667</v>
      </c>
      <c r="T45" s="1">
        <v>0</v>
      </c>
      <c r="U45" s="1">
        <f t="shared" si="94"/>
        <v>198141081632.54834</v>
      </c>
      <c r="V45" s="1">
        <v>48964901508.434196</v>
      </c>
      <c r="W45" s="1">
        <f t="shared" si="94"/>
        <v>124730936152.09508</v>
      </c>
      <c r="X45" s="1">
        <v>620933153898.72095</v>
      </c>
      <c r="Y45" s="1">
        <f t="shared" si="94"/>
        <v>429331572099.46857</v>
      </c>
      <c r="Z45" s="1">
        <v>170584807988.19199</v>
      </c>
      <c r="AA45" s="1">
        <f t="shared" si="94"/>
        <v>298083276177.47766</v>
      </c>
      <c r="AB45" s="1">
        <v>370906050332.117</v>
      </c>
      <c r="AC45" s="1">
        <f t="shared" si="94"/>
        <v>790853389915.49036</v>
      </c>
    </row>
    <row r="46" spans="1:29" s="4" customFormat="1" x14ac:dyDescent="0.3">
      <c r="A46" t="s">
        <v>174</v>
      </c>
      <c r="B46" s="1">
        <v>358440941194.64001</v>
      </c>
      <c r="C46" s="1">
        <f t="shared" si="0"/>
        <v>390497074437.09601</v>
      </c>
      <c r="D46" s="1">
        <v>544056613671.87598</v>
      </c>
      <c r="E46">
        <f t="shared" ref="E46:G46" si="95">AVERAGE(D44:D46)</f>
        <v>560947741646.00793</v>
      </c>
      <c r="F46" s="1">
        <v>0</v>
      </c>
      <c r="G46" s="1">
        <f t="shared" si="95"/>
        <v>215040506475.51968</v>
      </c>
      <c r="H46" s="1">
        <v>200191362242.11499</v>
      </c>
      <c r="I46" s="1">
        <f t="shared" si="11"/>
        <v>221872549613.21933</v>
      </c>
      <c r="J46" s="1">
        <v>698352770723.08899</v>
      </c>
      <c r="K46" s="1">
        <f t="shared" ref="K46:AC46" si="96">AVERAGE(J44:J46)</f>
        <v>542880293503.63672</v>
      </c>
      <c r="L46" s="1">
        <v>188293328495.52301</v>
      </c>
      <c r="M46" s="1">
        <f t="shared" si="96"/>
        <v>450248027729.77637</v>
      </c>
      <c r="N46" s="1">
        <v>230445892466.285</v>
      </c>
      <c r="O46" s="1">
        <f t="shared" si="96"/>
        <v>167824457584.09366</v>
      </c>
      <c r="P46" s="1">
        <v>231920861373.987</v>
      </c>
      <c r="Q46" s="1">
        <f t="shared" si="96"/>
        <v>214282293283.42236</v>
      </c>
      <c r="R46" s="1">
        <v>394312768686.565</v>
      </c>
      <c r="S46" s="1">
        <f t="shared" si="96"/>
        <v>337912540345.20361</v>
      </c>
      <c r="T46" s="1">
        <v>0</v>
      </c>
      <c r="U46" s="1">
        <f t="shared" si="96"/>
        <v>198141081632.54834</v>
      </c>
      <c r="V46" s="1">
        <v>0</v>
      </c>
      <c r="W46" s="1">
        <f t="shared" si="96"/>
        <v>85924769006.527405</v>
      </c>
      <c r="X46" s="1">
        <v>225427487121.05801</v>
      </c>
      <c r="Y46" s="1">
        <f t="shared" si="96"/>
        <v>346367799084.78796</v>
      </c>
      <c r="Z46" s="1">
        <v>140181753102.815</v>
      </c>
      <c r="AA46" s="1">
        <f t="shared" si="96"/>
        <v>144985114675.077</v>
      </c>
      <c r="AB46" s="1">
        <v>345024708614.18597</v>
      </c>
      <c r="AC46" s="1">
        <f t="shared" si="96"/>
        <v>370846499666.3623</v>
      </c>
    </row>
    <row r="47" spans="1:29" s="4" customFormat="1" x14ac:dyDescent="0.3">
      <c r="A47" t="s">
        <v>175</v>
      </c>
      <c r="B47" s="1">
        <v>515679523115.32098</v>
      </c>
      <c r="C47" s="1">
        <f t="shared" si="0"/>
        <v>424705752068.15033</v>
      </c>
      <c r="D47" s="1">
        <v>395496101371.43201</v>
      </c>
      <c r="E47">
        <f t="shared" ref="E47:G47" si="97">AVERAGE(D45:D47)</f>
        <v>518213000246.78076</v>
      </c>
      <c r="F47" s="1">
        <v>442761259517.72302</v>
      </c>
      <c r="G47" s="1">
        <f t="shared" si="97"/>
        <v>266946175677.3287</v>
      </c>
      <c r="H47" s="1">
        <v>759980656644.29895</v>
      </c>
      <c r="I47" s="1">
        <f t="shared" si="11"/>
        <v>359714817057.25995</v>
      </c>
      <c r="J47" s="1">
        <v>867734278345.70703</v>
      </c>
      <c r="K47" s="1">
        <f t="shared" ref="K47:AC47" si="98">AVERAGE(J45:J47)</f>
        <v>704112740906.89539</v>
      </c>
      <c r="L47" s="1">
        <v>347087007130.276</v>
      </c>
      <c r="M47" s="1">
        <f t="shared" si="98"/>
        <v>280710596634.54932</v>
      </c>
      <c r="N47" s="1">
        <v>291811992145.823</v>
      </c>
      <c r="O47" s="1">
        <f t="shared" si="98"/>
        <v>219651016749.36197</v>
      </c>
      <c r="P47" s="1">
        <v>512862754548.28497</v>
      </c>
      <c r="Q47" s="1">
        <f t="shared" si="98"/>
        <v>305342832079.42096</v>
      </c>
      <c r="R47" s="1">
        <v>845030481765.64294</v>
      </c>
      <c r="S47" s="1">
        <f t="shared" si="98"/>
        <v>468594072348.45673</v>
      </c>
      <c r="T47" s="1">
        <v>105072087617.02</v>
      </c>
      <c r="U47" s="1">
        <f t="shared" si="98"/>
        <v>35024029205.673332</v>
      </c>
      <c r="V47" s="1">
        <v>67195279005.855698</v>
      </c>
      <c r="W47" s="1">
        <f t="shared" si="98"/>
        <v>38720060171.429962</v>
      </c>
      <c r="X47" s="1">
        <v>568259864473.20605</v>
      </c>
      <c r="Y47" s="1">
        <f t="shared" si="98"/>
        <v>471540168497.66162</v>
      </c>
      <c r="Z47" s="1">
        <v>810037696683.84302</v>
      </c>
      <c r="AA47" s="1">
        <f t="shared" si="98"/>
        <v>373601419258.28339</v>
      </c>
      <c r="AB47" s="1">
        <v>170483485918.79401</v>
      </c>
      <c r="AC47" s="1">
        <f t="shared" si="98"/>
        <v>295471414955.03229</v>
      </c>
    </row>
    <row r="48" spans="1:29" s="4" customFormat="1" x14ac:dyDescent="0.3">
      <c r="A48" t="s">
        <v>176</v>
      </c>
      <c r="B48" s="1">
        <v>717833673880.72705</v>
      </c>
      <c r="C48" s="1">
        <f t="shared" si="0"/>
        <v>530651379396.896</v>
      </c>
      <c r="D48" s="1">
        <v>720736074470.31396</v>
      </c>
      <c r="E48">
        <f t="shared" ref="E48:G48" si="99">AVERAGE(D46:D48)</f>
        <v>553429596504.54065</v>
      </c>
      <c r="F48" s="1">
        <v>276882010903.008</v>
      </c>
      <c r="G48" s="1">
        <f t="shared" si="99"/>
        <v>239881090140.24365</v>
      </c>
      <c r="H48" s="1">
        <v>570600850790.67505</v>
      </c>
      <c r="I48" s="1">
        <f t="shared" si="11"/>
        <v>510257623225.69629</v>
      </c>
      <c r="J48" s="1">
        <v>1802422640138.3101</v>
      </c>
      <c r="K48" s="1">
        <f t="shared" ref="K48:AC48" si="100">AVERAGE(J46:J48)</f>
        <v>1122836563069.0354</v>
      </c>
      <c r="L48" s="1">
        <v>403880335575.789</v>
      </c>
      <c r="M48" s="1">
        <f t="shared" si="100"/>
        <v>313086890400.52936</v>
      </c>
      <c r="N48" s="1">
        <v>270627453648.259</v>
      </c>
      <c r="O48" s="1">
        <f t="shared" si="100"/>
        <v>264295112753.45569</v>
      </c>
      <c r="P48" s="1">
        <v>432412965033.35303</v>
      </c>
      <c r="Q48" s="1">
        <f t="shared" si="100"/>
        <v>392398860318.54169</v>
      </c>
      <c r="R48" s="1">
        <v>1086089556317.61</v>
      </c>
      <c r="S48" s="1">
        <f t="shared" si="100"/>
        <v>775144268923.27258</v>
      </c>
      <c r="T48" s="1">
        <v>222601024384.04199</v>
      </c>
      <c r="U48" s="1">
        <f t="shared" si="100"/>
        <v>109224370667.02068</v>
      </c>
      <c r="V48" s="1">
        <v>329160670236.74799</v>
      </c>
      <c r="W48" s="1">
        <f t="shared" si="100"/>
        <v>132118649747.53456</v>
      </c>
      <c r="X48" s="1">
        <v>97249836334.362503</v>
      </c>
      <c r="Y48" s="1">
        <f t="shared" si="100"/>
        <v>296979062642.87555</v>
      </c>
      <c r="Z48" s="1">
        <v>99343580824.068893</v>
      </c>
      <c r="AA48" s="1">
        <f t="shared" si="100"/>
        <v>349854343536.90894</v>
      </c>
      <c r="AB48" s="1">
        <v>1204309787044.8401</v>
      </c>
      <c r="AC48" s="1">
        <f t="shared" si="100"/>
        <v>573272660525.94006</v>
      </c>
    </row>
    <row r="49" spans="1:29" s="4" customFormat="1" x14ac:dyDescent="0.3">
      <c r="A49" t="s">
        <v>177</v>
      </c>
      <c r="B49" s="1">
        <v>1114774879555.55</v>
      </c>
      <c r="C49" s="1">
        <f t="shared" si="0"/>
        <v>782762692183.86609</v>
      </c>
      <c r="D49" s="1">
        <v>1156973420171.53</v>
      </c>
      <c r="E49">
        <f t="shared" ref="E49:G49" si="101">AVERAGE(D47:D49)</f>
        <v>757735198671.09216</v>
      </c>
      <c r="F49" s="1">
        <v>882397402872.65405</v>
      </c>
      <c r="G49" s="1">
        <f t="shared" si="101"/>
        <v>534013557764.46167</v>
      </c>
      <c r="H49" s="1">
        <v>2536123894251.8398</v>
      </c>
      <c r="I49" s="1">
        <f t="shared" si="11"/>
        <v>1288901800562.2712</v>
      </c>
      <c r="J49" s="1">
        <v>1141774544256.49</v>
      </c>
      <c r="K49" s="1">
        <f t="shared" ref="K49:AC49" si="102">AVERAGE(J47:J49)</f>
        <v>1270643820913.5022</v>
      </c>
      <c r="L49" s="1">
        <v>462507929933.44897</v>
      </c>
      <c r="M49" s="1">
        <f t="shared" si="102"/>
        <v>404491757546.50464</v>
      </c>
      <c r="N49" s="1">
        <v>581279513587.15601</v>
      </c>
      <c r="O49" s="1">
        <f t="shared" si="102"/>
        <v>381239653127.07935</v>
      </c>
      <c r="P49" s="1">
        <v>358061234134.35797</v>
      </c>
      <c r="Q49" s="1">
        <f t="shared" si="102"/>
        <v>434445651238.66528</v>
      </c>
      <c r="R49" s="1">
        <v>712445483169.66699</v>
      </c>
      <c r="S49" s="1">
        <f t="shared" si="102"/>
        <v>881188507084.30664</v>
      </c>
      <c r="T49" s="1">
        <v>87972809850.406296</v>
      </c>
      <c r="U49" s="1">
        <f t="shared" si="102"/>
        <v>138548640617.1561</v>
      </c>
      <c r="V49" s="1">
        <v>60559674491.777199</v>
      </c>
      <c r="W49" s="1">
        <f t="shared" si="102"/>
        <v>152305207911.4603</v>
      </c>
      <c r="X49" s="1">
        <v>145055871685.66901</v>
      </c>
      <c r="Y49" s="1">
        <f t="shared" si="102"/>
        <v>270188524164.41251</v>
      </c>
      <c r="Z49" s="1">
        <v>36838913304.769699</v>
      </c>
      <c r="AA49" s="1">
        <f t="shared" si="102"/>
        <v>315406730270.89386</v>
      </c>
      <c r="AB49" s="1">
        <v>2667757606390.4502</v>
      </c>
      <c r="AC49" s="1">
        <f t="shared" si="102"/>
        <v>1347516959784.6946</v>
      </c>
    </row>
    <row r="50" spans="1:29" s="4" customFormat="1" x14ac:dyDescent="0.3">
      <c r="A50" t="s">
        <v>178</v>
      </c>
      <c r="B50" s="1">
        <v>882144811902.52002</v>
      </c>
      <c r="C50" s="1">
        <f t="shared" si="0"/>
        <v>904917788446.26563</v>
      </c>
      <c r="D50" s="1">
        <v>472143352685.10699</v>
      </c>
      <c r="E50">
        <f t="shared" ref="E50:G50" si="103">AVERAGE(D48:D50)</f>
        <v>783284282442.31702</v>
      </c>
      <c r="F50" s="1">
        <v>908192924044.78699</v>
      </c>
      <c r="G50" s="1">
        <f t="shared" si="103"/>
        <v>689157445940.14978</v>
      </c>
      <c r="H50" s="1">
        <v>2366514234480.9102</v>
      </c>
      <c r="I50" s="1">
        <f t="shared" si="11"/>
        <v>1824412993174.4749</v>
      </c>
      <c r="J50" s="1">
        <v>833460459448.54199</v>
      </c>
      <c r="K50" s="1">
        <f t="shared" ref="K50:AC50" si="104">AVERAGE(J48:J50)</f>
        <v>1259219214614.4473</v>
      </c>
      <c r="L50" s="1">
        <v>522058600326.99799</v>
      </c>
      <c r="M50" s="1">
        <f t="shared" si="104"/>
        <v>462815621945.41205</v>
      </c>
      <c r="N50" s="1">
        <v>1057216307820.42</v>
      </c>
      <c r="O50" s="1">
        <f t="shared" si="104"/>
        <v>636374425018.61169</v>
      </c>
      <c r="P50" s="1">
        <v>971807754859.78796</v>
      </c>
      <c r="Q50" s="1">
        <f t="shared" si="104"/>
        <v>587427318009.16638</v>
      </c>
      <c r="R50" s="1">
        <v>311129703150.20001</v>
      </c>
      <c r="S50" s="1">
        <f t="shared" si="104"/>
        <v>703221580879.15894</v>
      </c>
      <c r="T50" s="1">
        <v>165543016446.103</v>
      </c>
      <c r="U50" s="1">
        <f t="shared" si="104"/>
        <v>158705616893.51709</v>
      </c>
      <c r="V50" s="1">
        <v>339663237527.914</v>
      </c>
      <c r="W50" s="1">
        <f t="shared" si="104"/>
        <v>243127860752.14639</v>
      </c>
      <c r="X50" s="1">
        <v>394516781087.82599</v>
      </c>
      <c r="Y50" s="1">
        <f t="shared" si="104"/>
        <v>212274163035.95248</v>
      </c>
      <c r="Z50" s="1">
        <v>126441221290.269</v>
      </c>
      <c r="AA50" s="1">
        <f t="shared" si="104"/>
        <v>87541238473.035873</v>
      </c>
      <c r="AB50" s="1">
        <v>939679626297.79004</v>
      </c>
      <c r="AC50" s="1">
        <f t="shared" si="104"/>
        <v>1603915673244.3601</v>
      </c>
    </row>
    <row r="51" spans="1:29" s="4" customFormat="1" x14ac:dyDescent="0.3">
      <c r="A51" t="s">
        <v>179</v>
      </c>
      <c r="B51" s="1">
        <v>605394117633.83704</v>
      </c>
      <c r="C51" s="1">
        <f t="shared" si="0"/>
        <v>867437936363.96912</v>
      </c>
      <c r="D51" s="1">
        <v>679322433302.073</v>
      </c>
      <c r="E51">
        <f t="shared" ref="E51:G51" si="105">AVERAGE(D49:D51)</f>
        <v>769479735386.23669</v>
      </c>
      <c r="F51" s="1">
        <v>628859770887.45203</v>
      </c>
      <c r="G51" s="1">
        <f t="shared" si="105"/>
        <v>806483365934.96436</v>
      </c>
      <c r="H51" s="1">
        <v>803564616826.95801</v>
      </c>
      <c r="I51" s="1">
        <f t="shared" si="11"/>
        <v>1902067581853.2361</v>
      </c>
      <c r="J51" s="1">
        <v>505958857649.41699</v>
      </c>
      <c r="K51" s="1">
        <f t="shared" ref="K51:AC51" si="106">AVERAGE(J49:J51)</f>
        <v>827064620451.48303</v>
      </c>
      <c r="L51" s="1">
        <v>557288898067.78296</v>
      </c>
      <c r="M51" s="1">
        <f t="shared" si="106"/>
        <v>513951809442.74335</v>
      </c>
      <c r="N51" s="1">
        <v>454296678929.25403</v>
      </c>
      <c r="O51" s="1">
        <f t="shared" si="106"/>
        <v>697597500112.27673</v>
      </c>
      <c r="P51" s="1">
        <v>580794105250.599</v>
      </c>
      <c r="Q51" s="1">
        <f t="shared" si="106"/>
        <v>636887698081.58167</v>
      </c>
      <c r="R51" s="1">
        <v>1107533313408.78</v>
      </c>
      <c r="S51" s="1">
        <f t="shared" si="106"/>
        <v>710369499909.54895</v>
      </c>
      <c r="T51" s="1">
        <v>155880881090.41699</v>
      </c>
      <c r="U51" s="1">
        <f t="shared" si="106"/>
        <v>136465569128.97542</v>
      </c>
      <c r="V51" s="1">
        <v>272598281366.461</v>
      </c>
      <c r="W51" s="1">
        <f t="shared" si="106"/>
        <v>224273731128.71741</v>
      </c>
      <c r="X51" s="1">
        <v>111899873536.69299</v>
      </c>
      <c r="Y51" s="1">
        <f t="shared" si="106"/>
        <v>217157508770.06265</v>
      </c>
      <c r="Z51" s="1">
        <v>449447211575.21198</v>
      </c>
      <c r="AA51" s="1">
        <f t="shared" si="106"/>
        <v>204242448723.4169</v>
      </c>
      <c r="AB51" s="1">
        <v>769973481059.41504</v>
      </c>
      <c r="AC51" s="1">
        <f t="shared" si="106"/>
        <v>1459136904582.5518</v>
      </c>
    </row>
    <row r="52" spans="1:29" s="4" customFormat="1" x14ac:dyDescent="0.3">
      <c r="A52" t="s">
        <v>180</v>
      </c>
      <c r="B52" s="1">
        <v>666831124681.427</v>
      </c>
      <c r="C52" s="1">
        <f t="shared" si="0"/>
        <v>718123351405.92798</v>
      </c>
      <c r="D52" s="1">
        <v>1086786316958.9</v>
      </c>
      <c r="E52">
        <f t="shared" ref="E52:G52" si="107">AVERAGE(D50:D52)</f>
        <v>746084034315.35999</v>
      </c>
      <c r="F52" s="1">
        <v>819109997600.40405</v>
      </c>
      <c r="G52" s="1">
        <f t="shared" si="107"/>
        <v>785387564177.54773</v>
      </c>
      <c r="H52" s="1">
        <v>437422501235.763</v>
      </c>
      <c r="I52" s="1">
        <f t="shared" si="11"/>
        <v>1202500450847.8772</v>
      </c>
      <c r="J52" s="1">
        <v>422231666646.45099</v>
      </c>
      <c r="K52" s="1">
        <f t="shared" ref="K52:AC52" si="108">AVERAGE(J50:J52)</f>
        <v>587216994581.46997</v>
      </c>
      <c r="L52" s="1">
        <v>320112436406.61499</v>
      </c>
      <c r="M52" s="1">
        <f t="shared" si="108"/>
        <v>466486644933.79865</v>
      </c>
      <c r="N52" s="1">
        <v>421455696763.92798</v>
      </c>
      <c r="O52" s="1">
        <f t="shared" si="108"/>
        <v>644322894504.53406</v>
      </c>
      <c r="P52" s="1">
        <v>567092636710.87598</v>
      </c>
      <c r="Q52" s="1">
        <f t="shared" si="108"/>
        <v>706564832273.75427</v>
      </c>
      <c r="R52" s="1">
        <v>241228780401.32501</v>
      </c>
      <c r="S52" s="1">
        <f t="shared" si="108"/>
        <v>553297265653.43494</v>
      </c>
      <c r="T52" s="1">
        <v>116989061185.082</v>
      </c>
      <c r="U52" s="1">
        <f t="shared" si="108"/>
        <v>146137652907.20068</v>
      </c>
      <c r="V52" s="1">
        <v>354352639719.255</v>
      </c>
      <c r="W52" s="1">
        <f t="shared" si="108"/>
        <v>322204719537.87665</v>
      </c>
      <c r="X52" s="1">
        <v>565292812404.06006</v>
      </c>
      <c r="Y52" s="1">
        <f t="shared" si="108"/>
        <v>357236489009.52637</v>
      </c>
      <c r="Z52" s="1">
        <v>239330617324.64099</v>
      </c>
      <c r="AA52" s="1">
        <f t="shared" si="108"/>
        <v>271739683396.70731</v>
      </c>
      <c r="AB52" s="1">
        <v>251975736412.72501</v>
      </c>
      <c r="AC52" s="1">
        <f t="shared" si="108"/>
        <v>653876281256.64343</v>
      </c>
    </row>
    <row r="53" spans="1:29" s="4" customFormat="1" x14ac:dyDescent="0.3">
      <c r="A53" t="s">
        <v>181</v>
      </c>
      <c r="B53" s="1">
        <v>714954093057.08899</v>
      </c>
      <c r="C53" s="1">
        <f t="shared" si="0"/>
        <v>662393111790.7843</v>
      </c>
      <c r="D53" s="1">
        <v>740274306633.27905</v>
      </c>
      <c r="E53">
        <f t="shared" ref="E53:G53" si="109">AVERAGE(D51:D53)</f>
        <v>835461018964.75061</v>
      </c>
      <c r="F53" s="1">
        <v>462422896294.43597</v>
      </c>
      <c r="G53" s="1">
        <f t="shared" si="109"/>
        <v>636797554927.43066</v>
      </c>
      <c r="H53" s="1">
        <v>1130320837310.2</v>
      </c>
      <c r="I53" s="1">
        <f t="shared" si="11"/>
        <v>790435985124.30701</v>
      </c>
      <c r="J53" s="1">
        <v>811871599212.11401</v>
      </c>
      <c r="K53" s="1">
        <f t="shared" ref="K53:AC53" si="110">AVERAGE(J51:J53)</f>
        <v>580020707835.99402</v>
      </c>
      <c r="L53" s="1">
        <v>236830908129.47299</v>
      </c>
      <c r="M53" s="1">
        <f t="shared" si="110"/>
        <v>371410747534.6236</v>
      </c>
      <c r="N53" s="1">
        <v>578954998796.453</v>
      </c>
      <c r="O53" s="1">
        <f t="shared" si="110"/>
        <v>484902458163.21167</v>
      </c>
      <c r="P53" s="1">
        <v>650525342135.86096</v>
      </c>
      <c r="Q53" s="1">
        <f t="shared" si="110"/>
        <v>599470694699.11194</v>
      </c>
      <c r="R53" s="1">
        <v>296658165847.71503</v>
      </c>
      <c r="S53" s="1">
        <f t="shared" si="110"/>
        <v>548473419885.94</v>
      </c>
      <c r="T53" s="1">
        <v>1008891174855.6</v>
      </c>
      <c r="U53" s="1">
        <f t="shared" si="110"/>
        <v>427253705710.36627</v>
      </c>
      <c r="V53" s="1">
        <v>192936599557.34799</v>
      </c>
      <c r="W53" s="1">
        <f t="shared" si="110"/>
        <v>273295840214.35471</v>
      </c>
      <c r="X53" s="1">
        <v>216577209725.79901</v>
      </c>
      <c r="Y53" s="1">
        <f t="shared" si="110"/>
        <v>297923298555.51733</v>
      </c>
      <c r="Z53" s="1">
        <v>1807923045313.28</v>
      </c>
      <c r="AA53" s="1">
        <f t="shared" si="110"/>
        <v>832233624737.71094</v>
      </c>
      <c r="AB53" s="1">
        <v>1979155805629.8401</v>
      </c>
      <c r="AC53" s="1">
        <f t="shared" si="110"/>
        <v>1000368341033.9933</v>
      </c>
    </row>
    <row r="54" spans="1:29" s="4" customFormat="1" x14ac:dyDescent="0.3">
      <c r="A54" t="s">
        <v>182</v>
      </c>
      <c r="B54" s="1">
        <v>1028068553329.6801</v>
      </c>
      <c r="C54" s="1">
        <f t="shared" si="0"/>
        <v>803284590356.06543</v>
      </c>
      <c r="D54" s="1">
        <v>544241090671.401</v>
      </c>
      <c r="E54">
        <f t="shared" ref="E54:G54" si="111">AVERAGE(D52:D54)</f>
        <v>790433904754.52673</v>
      </c>
      <c r="F54" s="1">
        <v>1497587412882.9399</v>
      </c>
      <c r="G54" s="1">
        <f t="shared" si="111"/>
        <v>926373435592.59338</v>
      </c>
      <c r="H54" s="1">
        <v>2244695013286.0098</v>
      </c>
      <c r="I54" s="1">
        <f t="shared" si="11"/>
        <v>1270812783943.991</v>
      </c>
      <c r="J54" s="1">
        <v>524984504629.82599</v>
      </c>
      <c r="K54" s="1">
        <f t="shared" ref="K54:AC54" si="112">AVERAGE(J52:J54)</f>
        <v>586362590162.797</v>
      </c>
      <c r="L54" s="1">
        <v>804332902508.25195</v>
      </c>
      <c r="M54" s="1">
        <f t="shared" si="112"/>
        <v>453758749014.77997</v>
      </c>
      <c r="N54" s="1">
        <v>1418428694092.52</v>
      </c>
      <c r="O54" s="1">
        <f t="shared" si="112"/>
        <v>806279796550.96692</v>
      </c>
      <c r="P54" s="1">
        <v>403534504523.27399</v>
      </c>
      <c r="Q54" s="1">
        <f t="shared" si="112"/>
        <v>540384161123.33691</v>
      </c>
      <c r="R54" s="1">
        <v>1762705271140.05</v>
      </c>
      <c r="S54" s="1">
        <f t="shared" si="112"/>
        <v>766864072463.02991</v>
      </c>
      <c r="T54" s="1">
        <v>588073403024.13</v>
      </c>
      <c r="U54" s="1">
        <f t="shared" si="112"/>
        <v>571317879688.27063</v>
      </c>
      <c r="V54" s="1">
        <v>862781736134.11096</v>
      </c>
      <c r="W54" s="1">
        <f t="shared" si="112"/>
        <v>470023658470.23798</v>
      </c>
      <c r="X54" s="1">
        <v>1459884451298.9399</v>
      </c>
      <c r="Y54" s="1">
        <f t="shared" si="112"/>
        <v>747251491142.93298</v>
      </c>
      <c r="Z54" s="1">
        <v>1508791862929.1399</v>
      </c>
      <c r="AA54" s="1">
        <f t="shared" si="112"/>
        <v>1185348508522.3535</v>
      </c>
      <c r="AB54" s="1">
        <v>1348605588937.4399</v>
      </c>
      <c r="AC54" s="1">
        <f t="shared" si="112"/>
        <v>1193245710326.6682</v>
      </c>
    </row>
    <row r="55" spans="1:29" s="4" customFormat="1" x14ac:dyDescent="0.3">
      <c r="A55" t="s">
        <v>183</v>
      </c>
      <c r="B55" s="1">
        <v>435222478712.50403</v>
      </c>
      <c r="C55" s="1">
        <f t="shared" si="0"/>
        <v>726081708366.42432</v>
      </c>
      <c r="D55" s="1">
        <v>333967679292.52502</v>
      </c>
      <c r="E55">
        <f t="shared" ref="E55:G55" si="113">AVERAGE(D53:D55)</f>
        <v>539494358865.73505</v>
      </c>
      <c r="F55" s="1">
        <v>874294716299.60205</v>
      </c>
      <c r="G55" s="1">
        <f t="shared" si="113"/>
        <v>944768341825.6593</v>
      </c>
      <c r="H55" s="1">
        <v>434460191820.85199</v>
      </c>
      <c r="I55" s="1">
        <f t="shared" si="11"/>
        <v>1269825347472.354</v>
      </c>
      <c r="J55" s="1">
        <v>308082290293.77899</v>
      </c>
      <c r="K55" s="1">
        <f t="shared" ref="K55:AC55" si="114">AVERAGE(J53:J55)</f>
        <v>548312798045.23969</v>
      </c>
      <c r="L55" s="1">
        <v>449402837688.50403</v>
      </c>
      <c r="M55" s="1">
        <f t="shared" si="114"/>
        <v>496855549442.07635</v>
      </c>
      <c r="N55" s="1">
        <v>583470120955.06604</v>
      </c>
      <c r="O55" s="1">
        <f t="shared" si="114"/>
        <v>860284604614.67969</v>
      </c>
      <c r="P55" s="1">
        <v>322054049524.98401</v>
      </c>
      <c r="Q55" s="1">
        <f t="shared" si="114"/>
        <v>458704632061.37305</v>
      </c>
      <c r="R55" s="1">
        <v>200494524509.604</v>
      </c>
      <c r="S55" s="1">
        <f t="shared" si="114"/>
        <v>753285987165.78967</v>
      </c>
      <c r="T55" s="1">
        <v>386836722656.37</v>
      </c>
      <c r="U55" s="1">
        <f t="shared" si="114"/>
        <v>661267100178.70007</v>
      </c>
      <c r="V55" s="1">
        <v>99413337478.323898</v>
      </c>
      <c r="W55" s="1">
        <f t="shared" si="114"/>
        <v>385043891056.5943</v>
      </c>
      <c r="X55" s="1">
        <v>380242767793.69501</v>
      </c>
      <c r="Y55" s="1">
        <f t="shared" si="114"/>
        <v>685568142939.47803</v>
      </c>
      <c r="Z55" s="1">
        <v>998510446540.797</v>
      </c>
      <c r="AA55" s="1">
        <f t="shared" si="114"/>
        <v>1438408451594.4055</v>
      </c>
      <c r="AB55" s="1">
        <v>556220562509.14404</v>
      </c>
      <c r="AC55" s="1">
        <f t="shared" si="114"/>
        <v>1294660652358.8081</v>
      </c>
    </row>
    <row r="56" spans="1:29" s="4" customFormat="1" x14ac:dyDescent="0.3">
      <c r="A56" t="s">
        <v>184</v>
      </c>
      <c r="B56" s="1">
        <v>227522114463.547</v>
      </c>
      <c r="C56" s="1">
        <f t="shared" si="0"/>
        <v>563604382168.57703</v>
      </c>
      <c r="D56" s="1">
        <v>362598445105.841</v>
      </c>
      <c r="E56">
        <f t="shared" ref="E56:G56" si="115">AVERAGE(D54:D56)</f>
        <v>413602405023.25568</v>
      </c>
      <c r="F56" s="1">
        <v>202724822208.01401</v>
      </c>
      <c r="G56" s="1">
        <f t="shared" si="115"/>
        <v>858202317130.18542</v>
      </c>
      <c r="H56" s="1">
        <v>182582017235.41699</v>
      </c>
      <c r="I56" s="1">
        <f t="shared" si="11"/>
        <v>953912407447.42627</v>
      </c>
      <c r="J56" s="1">
        <v>162289239010.353</v>
      </c>
      <c r="K56" s="1">
        <f t="shared" ref="K56:AC56" si="116">AVERAGE(J54:J56)</f>
        <v>331785344644.65265</v>
      </c>
      <c r="L56" s="1">
        <v>139739485454.71201</v>
      </c>
      <c r="M56" s="1">
        <f t="shared" si="116"/>
        <v>464491741883.82257</v>
      </c>
      <c r="N56" s="1">
        <v>119970123589.14301</v>
      </c>
      <c r="O56" s="1">
        <f t="shared" si="116"/>
        <v>707289646212.24304</v>
      </c>
      <c r="P56" s="1">
        <v>206232554593.01801</v>
      </c>
      <c r="Q56" s="1">
        <f t="shared" si="116"/>
        <v>310607036213.75873</v>
      </c>
      <c r="R56" s="1">
        <v>95445973363.474701</v>
      </c>
      <c r="S56" s="1">
        <f t="shared" si="116"/>
        <v>686215256337.70959</v>
      </c>
      <c r="T56" s="1">
        <v>161972553151.85199</v>
      </c>
      <c r="U56" s="1">
        <f t="shared" si="116"/>
        <v>378960892944.11737</v>
      </c>
      <c r="V56" s="1">
        <v>128095018774.924</v>
      </c>
      <c r="W56" s="1">
        <f t="shared" si="116"/>
        <v>363430030795.78625</v>
      </c>
      <c r="X56" s="1">
        <v>94926368116.159195</v>
      </c>
      <c r="Y56" s="1">
        <f t="shared" si="116"/>
        <v>645017862402.9314</v>
      </c>
      <c r="Z56" s="1">
        <v>464282758350.97198</v>
      </c>
      <c r="AA56" s="1">
        <f t="shared" si="116"/>
        <v>990528355940.3031</v>
      </c>
      <c r="AB56" s="1">
        <v>182496615271.26801</v>
      </c>
      <c r="AC56" s="1">
        <f t="shared" si="116"/>
        <v>695774255572.61731</v>
      </c>
    </row>
    <row r="57" spans="1:29" s="4" customFormat="1" x14ac:dyDescent="0.3">
      <c r="A57" t="s">
        <v>185</v>
      </c>
      <c r="B57" s="1">
        <v>558417681998.20605</v>
      </c>
      <c r="C57" s="1">
        <f t="shared" si="0"/>
        <v>407054091724.75238</v>
      </c>
      <c r="D57" s="1">
        <v>342086697816.23199</v>
      </c>
      <c r="E57">
        <f t="shared" ref="E57:G57" si="117">AVERAGE(D55:D57)</f>
        <v>346217607404.86597</v>
      </c>
      <c r="F57" s="1">
        <v>970436358727.58997</v>
      </c>
      <c r="G57" s="1">
        <f t="shared" si="117"/>
        <v>682485299078.40198</v>
      </c>
      <c r="H57" s="1">
        <v>977878578487.72803</v>
      </c>
      <c r="I57" s="1">
        <f t="shared" si="11"/>
        <v>531640262514.66571</v>
      </c>
      <c r="J57" s="1">
        <v>368885575046.09802</v>
      </c>
      <c r="K57" s="1">
        <f t="shared" ref="K57:AC57" si="118">AVERAGE(J55:J57)</f>
        <v>279752368116.74335</v>
      </c>
      <c r="L57" s="1">
        <v>224396744027.79501</v>
      </c>
      <c r="M57" s="1">
        <f t="shared" si="118"/>
        <v>271179689057.00369</v>
      </c>
      <c r="N57" s="1">
        <v>163305909810.40799</v>
      </c>
      <c r="O57" s="1">
        <f t="shared" si="118"/>
        <v>288915384784.87231</v>
      </c>
      <c r="P57" s="1">
        <v>834486330875.95801</v>
      </c>
      <c r="Q57" s="1">
        <f t="shared" si="118"/>
        <v>454257644997.98663</v>
      </c>
      <c r="R57" s="1">
        <v>920472612197.39502</v>
      </c>
      <c r="S57" s="1">
        <f t="shared" si="118"/>
        <v>405471036690.1579</v>
      </c>
      <c r="T57" s="1">
        <v>465763198427.98602</v>
      </c>
      <c r="U57" s="1">
        <f t="shared" si="118"/>
        <v>338190824745.40265</v>
      </c>
      <c r="V57" s="1">
        <v>214327235338.26901</v>
      </c>
      <c r="W57" s="1">
        <f t="shared" si="118"/>
        <v>147278530530.50565</v>
      </c>
      <c r="X57" s="1">
        <v>691575268611.69495</v>
      </c>
      <c r="Y57" s="1">
        <f t="shared" si="118"/>
        <v>388914801507.18304</v>
      </c>
      <c r="Z57" s="1">
        <v>2147646921340.24</v>
      </c>
      <c r="AA57" s="1">
        <f t="shared" si="118"/>
        <v>1203480042077.3362</v>
      </c>
      <c r="AB57" s="1">
        <v>1603187451209.1299</v>
      </c>
      <c r="AC57" s="1">
        <f t="shared" si="118"/>
        <v>780634876329.84729</v>
      </c>
    </row>
    <row r="58" spans="1:29" s="4" customFormat="1" x14ac:dyDescent="0.3">
      <c r="A58" t="s">
        <v>186</v>
      </c>
      <c r="B58" s="1">
        <v>402205910695.888</v>
      </c>
      <c r="C58" s="1">
        <f t="shared" si="0"/>
        <v>396048569052.54706</v>
      </c>
      <c r="D58" s="1">
        <v>348346150732.89099</v>
      </c>
      <c r="E58">
        <f t="shared" ref="E58:G58" si="119">AVERAGE(D56:D58)</f>
        <v>351010431218.32135</v>
      </c>
      <c r="F58" s="1">
        <v>511120724030.96802</v>
      </c>
      <c r="G58" s="1">
        <f t="shared" si="119"/>
        <v>561427301655.52405</v>
      </c>
      <c r="H58" s="1">
        <v>676652367292.34595</v>
      </c>
      <c r="I58" s="1">
        <f t="shared" si="11"/>
        <v>612370987671.83032</v>
      </c>
      <c r="J58" s="1">
        <v>274400416411.20801</v>
      </c>
      <c r="K58" s="1">
        <f t="shared" ref="K58:AC58" si="120">AVERAGE(J56:J58)</f>
        <v>268525076822.55301</v>
      </c>
      <c r="L58" s="1">
        <v>440747326191.78998</v>
      </c>
      <c r="M58" s="1">
        <f t="shared" si="120"/>
        <v>268294518558.099</v>
      </c>
      <c r="N58" s="1">
        <v>59523612064.785797</v>
      </c>
      <c r="O58" s="1">
        <f t="shared" si="120"/>
        <v>114266548488.11226</v>
      </c>
      <c r="P58" s="1">
        <v>224730963688.96301</v>
      </c>
      <c r="Q58" s="1">
        <f t="shared" si="120"/>
        <v>421816616385.97968</v>
      </c>
      <c r="R58" s="1">
        <v>1078096241038.38</v>
      </c>
      <c r="S58" s="1">
        <f t="shared" si="120"/>
        <v>698004942199.74988</v>
      </c>
      <c r="T58" s="1">
        <v>347708911147.565</v>
      </c>
      <c r="U58" s="1">
        <f t="shared" si="120"/>
        <v>325148220909.13434</v>
      </c>
      <c r="V58" s="1">
        <v>134935212490.823</v>
      </c>
      <c r="W58" s="1">
        <f t="shared" si="120"/>
        <v>159119155534.672</v>
      </c>
      <c r="X58" s="1">
        <v>225583500351.478</v>
      </c>
      <c r="Y58" s="1">
        <f t="shared" si="120"/>
        <v>337361712359.7774</v>
      </c>
      <c r="Z58" s="1">
        <v>742206193869.26697</v>
      </c>
      <c r="AA58" s="1">
        <f t="shared" si="120"/>
        <v>1118045291186.8264</v>
      </c>
      <c r="AB58" s="1">
        <v>1292752722777.71</v>
      </c>
      <c r="AC58" s="1">
        <f t="shared" si="120"/>
        <v>1026145596419.3693</v>
      </c>
    </row>
    <row r="59" spans="1:29" s="4" customFormat="1" x14ac:dyDescent="0.3">
      <c r="A59" t="s">
        <v>187</v>
      </c>
      <c r="B59" s="1">
        <v>351451047006.28802</v>
      </c>
      <c r="C59" s="1">
        <f t="shared" si="0"/>
        <v>437358213233.46069</v>
      </c>
      <c r="D59" s="1">
        <v>260618324156.194</v>
      </c>
      <c r="E59">
        <f t="shared" ref="E59:G59" si="121">AVERAGE(D57:D59)</f>
        <v>317017057568.43903</v>
      </c>
      <c r="F59" s="1">
        <v>721777872871.302</v>
      </c>
      <c r="G59" s="1">
        <f t="shared" si="121"/>
        <v>734444985209.95349</v>
      </c>
      <c r="H59" s="1">
        <v>336367100785.763</v>
      </c>
      <c r="I59" s="1">
        <f t="shared" si="11"/>
        <v>663632682188.6123</v>
      </c>
      <c r="J59" s="1">
        <v>122420299400.86099</v>
      </c>
      <c r="K59" s="1">
        <f t="shared" ref="K59:AC59" si="122">AVERAGE(J57:J59)</f>
        <v>255235430286.05566</v>
      </c>
      <c r="L59" s="1">
        <v>528293616219.258</v>
      </c>
      <c r="M59" s="1">
        <f t="shared" si="122"/>
        <v>397812562146.28101</v>
      </c>
      <c r="N59" s="1">
        <v>85580125616.183594</v>
      </c>
      <c r="O59" s="1">
        <f t="shared" si="122"/>
        <v>102803215830.45912</v>
      </c>
      <c r="P59" s="1">
        <v>147872634725.76901</v>
      </c>
      <c r="Q59" s="1">
        <f t="shared" si="122"/>
        <v>402363309763.56329</v>
      </c>
      <c r="R59" s="1">
        <v>1131578238874.55</v>
      </c>
      <c r="S59" s="1">
        <f t="shared" si="122"/>
        <v>1043382364036.775</v>
      </c>
      <c r="T59" s="1">
        <v>257355024046.09</v>
      </c>
      <c r="U59" s="1">
        <f t="shared" si="122"/>
        <v>356942377873.88031</v>
      </c>
      <c r="V59" s="1">
        <v>185763067384.465</v>
      </c>
      <c r="W59" s="1">
        <f t="shared" si="122"/>
        <v>178341838404.51901</v>
      </c>
      <c r="X59" s="1">
        <v>320156116670.61603</v>
      </c>
      <c r="Y59" s="1">
        <f t="shared" si="122"/>
        <v>412438295211.263</v>
      </c>
      <c r="Z59" s="1">
        <v>1549381896309.9299</v>
      </c>
      <c r="AA59" s="1">
        <f t="shared" si="122"/>
        <v>1479745003839.8123</v>
      </c>
      <c r="AB59" s="1">
        <v>1600938730416.6899</v>
      </c>
      <c r="AC59" s="1">
        <f t="shared" si="122"/>
        <v>1498959634801.1765</v>
      </c>
    </row>
    <row r="60" spans="1:29" s="4" customFormat="1" x14ac:dyDescent="0.3">
      <c r="A60" t="s">
        <v>188</v>
      </c>
      <c r="B60" s="1">
        <v>303146693171.35498</v>
      </c>
      <c r="C60" s="1">
        <f t="shared" si="0"/>
        <v>352267883624.51031</v>
      </c>
      <c r="D60" s="1">
        <v>144324037746.66199</v>
      </c>
      <c r="E60">
        <f t="shared" ref="E60:G60" si="123">AVERAGE(D58:D60)</f>
        <v>251096170878.58231</v>
      </c>
      <c r="F60" s="1">
        <v>532789079117.927</v>
      </c>
      <c r="G60" s="1">
        <f t="shared" si="123"/>
        <v>588562558673.39905</v>
      </c>
      <c r="H60" s="1">
        <v>741896539431.56995</v>
      </c>
      <c r="I60" s="1">
        <f t="shared" si="11"/>
        <v>584972002503.2262</v>
      </c>
      <c r="J60" s="1">
        <v>65147719820.068298</v>
      </c>
      <c r="K60" s="1">
        <f t="shared" ref="K60:AC60" si="124">AVERAGE(J58:J60)</f>
        <v>153989478544.04575</v>
      </c>
      <c r="L60" s="1">
        <v>102086168008.211</v>
      </c>
      <c r="M60" s="1">
        <f t="shared" si="124"/>
        <v>357042370139.75299</v>
      </c>
      <c r="N60" s="1">
        <v>102394652648.789</v>
      </c>
      <c r="O60" s="1">
        <f t="shared" si="124"/>
        <v>82499463443.252792</v>
      </c>
      <c r="P60" s="1">
        <v>187121407719.71301</v>
      </c>
      <c r="Q60" s="1">
        <f t="shared" si="124"/>
        <v>186575002044.81503</v>
      </c>
      <c r="R60" s="1">
        <v>754229076083.01001</v>
      </c>
      <c r="S60" s="1">
        <f t="shared" si="124"/>
        <v>987967851998.64685</v>
      </c>
      <c r="T60" s="1">
        <v>318390443662.36298</v>
      </c>
      <c r="U60" s="1">
        <f t="shared" si="124"/>
        <v>307818126285.33936</v>
      </c>
      <c r="V60" s="1">
        <v>0</v>
      </c>
      <c r="W60" s="1">
        <f t="shared" si="124"/>
        <v>106899426625.09599</v>
      </c>
      <c r="X60" s="1">
        <v>105830291630.022</v>
      </c>
      <c r="Y60" s="1">
        <f t="shared" si="124"/>
        <v>217189969550.70532</v>
      </c>
      <c r="Z60" s="1">
        <v>1971043483571.6799</v>
      </c>
      <c r="AA60" s="1">
        <f t="shared" si="124"/>
        <v>1420877191250.2922</v>
      </c>
      <c r="AB60" s="1">
        <v>1936496688456.4099</v>
      </c>
      <c r="AC60" s="1">
        <f t="shared" si="124"/>
        <v>1610062713883.6033</v>
      </c>
    </row>
    <row r="61" spans="1:29" s="4" customFormat="1" x14ac:dyDescent="0.3">
      <c r="A61" t="s">
        <v>189</v>
      </c>
      <c r="B61" s="1">
        <v>240360402556.79401</v>
      </c>
      <c r="C61" s="1">
        <f t="shared" si="0"/>
        <v>298319380911.479</v>
      </c>
      <c r="D61" s="1">
        <v>252783644633.99301</v>
      </c>
      <c r="E61">
        <f t="shared" ref="E61:G61" si="125">AVERAGE(D59:D61)</f>
        <v>219242002178.94968</v>
      </c>
      <c r="F61" s="1">
        <v>193924576238.32999</v>
      </c>
      <c r="G61" s="1">
        <f t="shared" si="125"/>
        <v>482830509409.18634</v>
      </c>
      <c r="H61" s="1">
        <v>378426027215.31403</v>
      </c>
      <c r="I61" s="1">
        <f t="shared" si="11"/>
        <v>485563222477.54901</v>
      </c>
      <c r="J61" s="1">
        <v>157391133974.92599</v>
      </c>
      <c r="K61" s="1">
        <f t="shared" ref="K61:AC61" si="126">AVERAGE(J59:J61)</f>
        <v>114986384398.61842</v>
      </c>
      <c r="L61" s="1">
        <v>251385694840.63901</v>
      </c>
      <c r="M61" s="1">
        <f t="shared" si="126"/>
        <v>293921826356.03601</v>
      </c>
      <c r="N61" s="1">
        <v>171330666259.69601</v>
      </c>
      <c r="O61" s="1">
        <f t="shared" si="126"/>
        <v>119768481508.22285</v>
      </c>
      <c r="P61" s="1">
        <v>373510619130.88702</v>
      </c>
      <c r="Q61" s="1">
        <f t="shared" si="126"/>
        <v>236168220525.45639</v>
      </c>
      <c r="R61" s="1">
        <v>422033281340.54199</v>
      </c>
      <c r="S61" s="1">
        <f t="shared" si="126"/>
        <v>769280198766.03406</v>
      </c>
      <c r="T61" s="1">
        <v>136671931471.79401</v>
      </c>
      <c r="U61" s="1">
        <f t="shared" si="126"/>
        <v>237472466393.41568</v>
      </c>
      <c r="V61" s="1">
        <v>42459749380.058701</v>
      </c>
      <c r="W61" s="1">
        <f t="shared" si="126"/>
        <v>76074272254.841232</v>
      </c>
      <c r="X61" s="1">
        <v>121188391882.567</v>
      </c>
      <c r="Y61" s="1">
        <f t="shared" si="126"/>
        <v>182391600061.06836</v>
      </c>
      <c r="Z61" s="1">
        <v>341408223697.724</v>
      </c>
      <c r="AA61" s="1">
        <f t="shared" si="126"/>
        <v>1287277867859.7781</v>
      </c>
      <c r="AB61" s="1">
        <v>294417294753.52802</v>
      </c>
      <c r="AC61" s="1">
        <f t="shared" si="126"/>
        <v>1277284237875.5425</v>
      </c>
    </row>
    <row r="62" spans="1:29" s="4" customFormat="1" x14ac:dyDescent="0.3">
      <c r="A62" t="s">
        <v>190</v>
      </c>
      <c r="B62" s="1">
        <v>168657813955.29901</v>
      </c>
      <c r="C62" s="1">
        <f t="shared" si="0"/>
        <v>237388303227.81601</v>
      </c>
      <c r="D62" s="1">
        <v>105764755586.74899</v>
      </c>
      <c r="E62">
        <f t="shared" ref="E62:G62" si="127">AVERAGE(D60:D62)</f>
        <v>167624145989.13467</v>
      </c>
      <c r="F62" s="1">
        <v>303317400812.68201</v>
      </c>
      <c r="G62" s="1">
        <f t="shared" si="127"/>
        <v>343343685389.6463</v>
      </c>
      <c r="H62" s="1">
        <v>85665621311.211105</v>
      </c>
      <c r="I62" s="1">
        <f t="shared" si="11"/>
        <v>401996062652.69843</v>
      </c>
      <c r="J62" s="1">
        <v>174898883435.61801</v>
      </c>
      <c r="K62" s="1">
        <f t="shared" ref="K62:AC62" si="128">AVERAGE(J60:J62)</f>
        <v>132479245743.53743</v>
      </c>
      <c r="L62" s="1">
        <v>190000804355.36899</v>
      </c>
      <c r="M62" s="1">
        <f t="shared" si="128"/>
        <v>181157555734.73965</v>
      </c>
      <c r="N62" s="1">
        <v>61760951402.8713</v>
      </c>
      <c r="O62" s="1">
        <f t="shared" si="128"/>
        <v>111828756770.4521</v>
      </c>
      <c r="P62" s="1">
        <v>176418633419.77499</v>
      </c>
      <c r="Q62" s="1">
        <f t="shared" si="128"/>
        <v>245683553423.45837</v>
      </c>
      <c r="R62" s="1">
        <v>626282455336.14197</v>
      </c>
      <c r="S62" s="1">
        <f t="shared" si="128"/>
        <v>600848270919.89795</v>
      </c>
      <c r="T62" s="1">
        <v>449522465174.16199</v>
      </c>
      <c r="U62" s="1">
        <f t="shared" si="128"/>
        <v>301528280102.77301</v>
      </c>
      <c r="V62" s="1">
        <v>53031933343.437202</v>
      </c>
      <c r="W62" s="1">
        <f t="shared" si="128"/>
        <v>31830560907.83197</v>
      </c>
      <c r="X62" s="1">
        <v>188815079346.41699</v>
      </c>
      <c r="Y62" s="1">
        <f t="shared" si="128"/>
        <v>138611254286.33533</v>
      </c>
      <c r="Z62" s="1">
        <v>238848320021.444</v>
      </c>
      <c r="AA62" s="1">
        <f t="shared" si="128"/>
        <v>850433342430.28259</v>
      </c>
      <c r="AB62" s="1">
        <v>671526344488.771</v>
      </c>
      <c r="AC62" s="1">
        <f t="shared" si="128"/>
        <v>967480109232.90295</v>
      </c>
    </row>
    <row r="63" spans="1:29" s="4" customFormat="1" x14ac:dyDescent="0.3">
      <c r="A63" t="s">
        <v>191</v>
      </c>
      <c r="B63" s="1">
        <v>185215898651.94101</v>
      </c>
      <c r="C63" s="1">
        <f t="shared" si="0"/>
        <v>198078038388.01135</v>
      </c>
      <c r="D63" s="1">
        <v>124076085930.558</v>
      </c>
      <c r="E63">
        <f t="shared" ref="E63:G63" si="129">AVERAGE(D61:D63)</f>
        <v>160874828717.10001</v>
      </c>
      <c r="F63" s="1">
        <v>223915469161.616</v>
      </c>
      <c r="G63" s="1">
        <f t="shared" si="129"/>
        <v>240385815404.20932</v>
      </c>
      <c r="H63" s="1">
        <v>375926942277.59198</v>
      </c>
      <c r="I63" s="1">
        <f t="shared" si="11"/>
        <v>280006196934.70575</v>
      </c>
      <c r="J63" s="1">
        <v>84088153627.661102</v>
      </c>
      <c r="K63" s="1">
        <f t="shared" ref="K63:AC63" si="130">AVERAGE(J61:J63)</f>
        <v>138792723679.4017</v>
      </c>
      <c r="L63" s="1">
        <v>275909103924.95398</v>
      </c>
      <c r="M63" s="1">
        <f t="shared" si="130"/>
        <v>239098534373.65396</v>
      </c>
      <c r="N63" s="1">
        <v>64767343650.616302</v>
      </c>
      <c r="O63" s="1">
        <f t="shared" si="130"/>
        <v>99286320437.727859</v>
      </c>
      <c r="P63" s="1">
        <v>147348724873.50299</v>
      </c>
      <c r="Q63" s="1">
        <f t="shared" si="130"/>
        <v>232425992474.72168</v>
      </c>
      <c r="R63" s="1">
        <v>302342262790.94098</v>
      </c>
      <c r="S63" s="1">
        <f t="shared" si="130"/>
        <v>450219333155.875</v>
      </c>
      <c r="T63" s="1">
        <v>449960618915.66101</v>
      </c>
      <c r="U63" s="1">
        <f t="shared" si="130"/>
        <v>345385005187.20569</v>
      </c>
      <c r="V63" s="1">
        <v>0</v>
      </c>
      <c r="W63" s="1">
        <f t="shared" si="130"/>
        <v>31830560907.83197</v>
      </c>
      <c r="X63" s="1">
        <v>65634203307.164497</v>
      </c>
      <c r="Y63" s="1">
        <f t="shared" si="130"/>
        <v>125212558178.71617</v>
      </c>
      <c r="Z63" s="1">
        <v>119645403283.66</v>
      </c>
      <c r="AA63" s="1">
        <f t="shared" si="130"/>
        <v>233300649000.94266</v>
      </c>
      <c r="AB63" s="1">
        <v>838130545130.49194</v>
      </c>
      <c r="AC63" s="1">
        <f t="shared" si="130"/>
        <v>601358061457.59705</v>
      </c>
    </row>
    <row r="64" spans="1:29" s="4" customFormat="1" x14ac:dyDescent="0.3">
      <c r="A64" t="s">
        <v>192</v>
      </c>
      <c r="B64" s="1">
        <v>143299009979.19501</v>
      </c>
      <c r="C64" s="1">
        <f t="shared" si="0"/>
        <v>165724240862.14499</v>
      </c>
      <c r="D64" s="1">
        <v>182590565233.52301</v>
      </c>
      <c r="E64">
        <f t="shared" ref="E64:G64" si="131">AVERAGE(D62:D64)</f>
        <v>137477135583.61002</v>
      </c>
      <c r="F64" s="1">
        <v>236369402632.64801</v>
      </c>
      <c r="G64" s="1">
        <f t="shared" si="131"/>
        <v>254534090868.98203</v>
      </c>
      <c r="H64" s="1">
        <v>187533393641.10999</v>
      </c>
      <c r="I64" s="1">
        <f t="shared" si="11"/>
        <v>216375319076.6377</v>
      </c>
      <c r="J64" s="1">
        <v>0</v>
      </c>
      <c r="K64" s="1">
        <f t="shared" ref="K64:AC64" si="132">AVERAGE(J62:J64)</f>
        <v>86329012354.426376</v>
      </c>
      <c r="L64" s="1">
        <v>69622741635.0401</v>
      </c>
      <c r="M64" s="1">
        <f t="shared" si="132"/>
        <v>178510883305.12103</v>
      </c>
      <c r="N64" s="1">
        <v>65723759529.942497</v>
      </c>
      <c r="O64" s="1">
        <f t="shared" si="132"/>
        <v>64084018194.476707</v>
      </c>
      <c r="P64" s="1">
        <v>0</v>
      </c>
      <c r="Q64" s="1">
        <f t="shared" si="132"/>
        <v>107922452764.42598</v>
      </c>
      <c r="R64" s="1">
        <v>249682255726.599</v>
      </c>
      <c r="S64" s="1">
        <f t="shared" si="132"/>
        <v>392768991284.56073</v>
      </c>
      <c r="T64" s="1">
        <v>56616060463.941498</v>
      </c>
      <c r="U64" s="1">
        <f t="shared" si="132"/>
        <v>318699714851.25482</v>
      </c>
      <c r="V64" s="1">
        <v>0</v>
      </c>
      <c r="W64" s="1">
        <f t="shared" si="132"/>
        <v>17677311114.479069</v>
      </c>
      <c r="X64" s="1">
        <v>490147374794.37799</v>
      </c>
      <c r="Y64" s="1">
        <f t="shared" si="132"/>
        <v>248198885815.98648</v>
      </c>
      <c r="Z64" s="1">
        <v>96198061235.447998</v>
      </c>
      <c r="AA64" s="1">
        <f t="shared" si="132"/>
        <v>151563928180.18399</v>
      </c>
      <c r="AB64" s="1">
        <v>149566155546.44299</v>
      </c>
      <c r="AC64" s="1">
        <f t="shared" si="132"/>
        <v>553074348388.56873</v>
      </c>
    </row>
    <row r="65" spans="1:29" s="4" customFormat="1" x14ac:dyDescent="0.3">
      <c r="A65" t="s">
        <v>193</v>
      </c>
      <c r="B65" s="1">
        <v>105044972133.455</v>
      </c>
      <c r="C65" s="1">
        <f t="shared" si="0"/>
        <v>144519960254.86368</v>
      </c>
      <c r="D65" s="1">
        <v>117155049808.608</v>
      </c>
      <c r="E65">
        <f t="shared" ref="E65:G65" si="133">AVERAGE(D63:D65)</f>
        <v>141273900324.22964</v>
      </c>
      <c r="F65" s="1">
        <v>65163238615.878197</v>
      </c>
      <c r="G65" s="1">
        <f t="shared" si="133"/>
        <v>175149370136.71408</v>
      </c>
      <c r="H65" s="1">
        <v>289418644378.96997</v>
      </c>
      <c r="I65" s="1">
        <f t="shared" si="11"/>
        <v>284292993432.55731</v>
      </c>
      <c r="J65" s="1">
        <v>0</v>
      </c>
      <c r="K65" s="1">
        <f t="shared" ref="K65:AC65" si="134">AVERAGE(J63:J65)</f>
        <v>28029384542.553699</v>
      </c>
      <c r="L65" s="1">
        <v>123472210807.099</v>
      </c>
      <c r="M65" s="1">
        <f t="shared" si="134"/>
        <v>156334685455.69769</v>
      </c>
      <c r="N65" s="1">
        <v>46406281261.631203</v>
      </c>
      <c r="O65" s="1">
        <f t="shared" si="134"/>
        <v>58965794814.063332</v>
      </c>
      <c r="P65" s="1">
        <v>37209315080.594902</v>
      </c>
      <c r="Q65" s="1">
        <f t="shared" si="134"/>
        <v>61519346651.365967</v>
      </c>
      <c r="R65" s="1">
        <v>446188648147.13702</v>
      </c>
      <c r="S65" s="1">
        <f t="shared" si="134"/>
        <v>332737722221.55902</v>
      </c>
      <c r="T65" s="1">
        <v>0</v>
      </c>
      <c r="U65" s="1">
        <f t="shared" si="134"/>
        <v>168858893126.53418</v>
      </c>
      <c r="V65" s="1">
        <v>41228956515.7836</v>
      </c>
      <c r="W65" s="1">
        <f t="shared" si="134"/>
        <v>13742985505.2612</v>
      </c>
      <c r="X65" s="1">
        <v>0</v>
      </c>
      <c r="Y65" s="1">
        <f t="shared" si="134"/>
        <v>185260526033.8475</v>
      </c>
      <c r="Z65" s="1">
        <v>98167608112.785294</v>
      </c>
      <c r="AA65" s="1">
        <f t="shared" si="134"/>
        <v>104670357543.96443</v>
      </c>
      <c r="AB65" s="1">
        <v>55486666856.433197</v>
      </c>
      <c r="AC65" s="1">
        <f t="shared" si="134"/>
        <v>347727789177.78937</v>
      </c>
    </row>
    <row r="66" spans="1:29" s="4" customFormat="1" x14ac:dyDescent="0.3">
      <c r="A66" t="s">
        <v>194</v>
      </c>
      <c r="B66" s="1">
        <v>90588180960.601807</v>
      </c>
      <c r="C66" s="1">
        <f t="shared" si="0"/>
        <v>112977387691.08394</v>
      </c>
      <c r="D66" s="1">
        <v>0</v>
      </c>
      <c r="E66">
        <f t="shared" ref="E66:G66" si="135">AVERAGE(D64:D66)</f>
        <v>99915205014.043655</v>
      </c>
      <c r="F66" s="1">
        <v>0</v>
      </c>
      <c r="G66" s="1">
        <f t="shared" si="135"/>
        <v>100510880416.1754</v>
      </c>
      <c r="H66" s="1">
        <v>494690216336.02197</v>
      </c>
      <c r="I66" s="1">
        <f t="shared" si="11"/>
        <v>323880751452.034</v>
      </c>
      <c r="J66" s="1">
        <v>0</v>
      </c>
      <c r="K66" s="1">
        <f t="shared" ref="K66:AC66" si="136">AVERAGE(J64:J66)</f>
        <v>0</v>
      </c>
      <c r="L66" s="1">
        <v>0</v>
      </c>
      <c r="M66" s="1">
        <f t="shared" si="136"/>
        <v>64364984147.3797</v>
      </c>
      <c r="N66" s="1">
        <v>100885530734.15199</v>
      </c>
      <c r="O66" s="1">
        <f t="shared" si="136"/>
        <v>71005190508.575241</v>
      </c>
      <c r="P66" s="1">
        <v>269757481701.36499</v>
      </c>
      <c r="Q66" s="1">
        <f t="shared" si="136"/>
        <v>102322265593.98663</v>
      </c>
      <c r="R66" s="1">
        <v>106811195828.024</v>
      </c>
      <c r="S66" s="1">
        <f t="shared" si="136"/>
        <v>267560699900.5867</v>
      </c>
      <c r="T66" s="1"/>
      <c r="U66" s="1">
        <f t="shared" si="136"/>
        <v>28308030231.970749</v>
      </c>
      <c r="V66" s="1">
        <v>0</v>
      </c>
      <c r="W66" s="1">
        <f t="shared" si="136"/>
        <v>13742985505.2612</v>
      </c>
      <c r="X66" s="1"/>
      <c r="Y66" s="1">
        <f t="shared" si="136"/>
        <v>245073687397.189</v>
      </c>
      <c r="Z66" s="1">
        <v>150535233128.23099</v>
      </c>
      <c r="AA66" s="1">
        <f t="shared" si="136"/>
        <v>114966967492.15474</v>
      </c>
      <c r="AB66" s="1">
        <v>0</v>
      </c>
      <c r="AC66" s="1">
        <f t="shared" si="136"/>
        <v>68350940800.958733</v>
      </c>
    </row>
    <row r="67" spans="1:29" s="4" customFormat="1" x14ac:dyDescent="0.3">
      <c r="A67" t="s">
        <v>195</v>
      </c>
      <c r="B67" s="1">
        <v>519856931834.07397</v>
      </c>
      <c r="C67" s="1">
        <f t="shared" si="0"/>
        <v>238496694976.04361</v>
      </c>
      <c r="D67" s="1">
        <v>1019843521130.51</v>
      </c>
      <c r="E67">
        <f t="shared" ref="E67:G67" si="137">AVERAGE(D65:D67)</f>
        <v>378999523646.37262</v>
      </c>
      <c r="F67" s="1">
        <v>433264432415.69202</v>
      </c>
      <c r="G67" s="1">
        <f t="shared" si="137"/>
        <v>166142557010.52341</v>
      </c>
      <c r="H67" s="1">
        <v>295142168973.37701</v>
      </c>
      <c r="I67" s="1">
        <f t="shared" si="11"/>
        <v>359750343229.4563</v>
      </c>
      <c r="J67" s="1">
        <v>68178088241.901001</v>
      </c>
      <c r="K67" s="1">
        <f t="shared" ref="K67:AC67" si="138">AVERAGE(J65:J67)</f>
        <v>22726029413.966999</v>
      </c>
      <c r="L67" s="1">
        <v>114815497671.25999</v>
      </c>
      <c r="M67" s="1">
        <f t="shared" si="138"/>
        <v>79429236159.453003</v>
      </c>
      <c r="N67" s="1">
        <v>315957199861.52399</v>
      </c>
      <c r="O67" s="1">
        <f t="shared" si="138"/>
        <v>154416337285.76907</v>
      </c>
      <c r="P67" s="1">
        <v>162366192008.073</v>
      </c>
      <c r="Q67" s="1">
        <f t="shared" si="138"/>
        <v>156444329596.67764</v>
      </c>
      <c r="R67" s="1">
        <v>2277622047196.48</v>
      </c>
      <c r="S67" s="1">
        <f t="shared" si="138"/>
        <v>943540630390.547</v>
      </c>
      <c r="T67" s="1">
        <v>523824085234.34998</v>
      </c>
      <c r="U67" s="1">
        <f t="shared" si="138"/>
        <v>261912042617.17499</v>
      </c>
      <c r="V67" s="1">
        <v>28557116223.9767</v>
      </c>
      <c r="W67" s="1">
        <f t="shared" si="138"/>
        <v>23262024246.586765</v>
      </c>
      <c r="X67" s="1">
        <v>537588811843.65002</v>
      </c>
      <c r="Y67" s="1">
        <f t="shared" si="138"/>
        <v>268794405921.82501</v>
      </c>
      <c r="Z67" s="1">
        <v>177363362244.45401</v>
      </c>
      <c r="AA67" s="1">
        <f t="shared" si="138"/>
        <v>142022067828.49011</v>
      </c>
      <c r="AB67" s="1">
        <v>62940052747.098503</v>
      </c>
      <c r="AC67" s="1">
        <f t="shared" si="138"/>
        <v>39475573201.177238</v>
      </c>
    </row>
    <row r="68" spans="1:29" s="4" customFormat="1" x14ac:dyDescent="0.3">
      <c r="A68" t="s">
        <v>196</v>
      </c>
      <c r="B68" s="1">
        <v>458430528176.19</v>
      </c>
      <c r="C68" s="1">
        <f t="shared" ref="C68:C131" si="139">AVERAGE(B66:B68)</f>
        <v>356291880323.62189</v>
      </c>
      <c r="D68" s="1">
        <v>813495367142.55603</v>
      </c>
      <c r="E68">
        <f t="shared" ref="E68:G68" si="140">AVERAGE(D66:D68)</f>
        <v>611112962757.6886</v>
      </c>
      <c r="F68" s="1">
        <v>723940337011.53601</v>
      </c>
      <c r="G68" s="1">
        <f t="shared" si="140"/>
        <v>385734923142.40936</v>
      </c>
      <c r="H68" s="1">
        <v>230545908318.25</v>
      </c>
      <c r="I68" s="1">
        <f t="shared" si="11"/>
        <v>340126097875.883</v>
      </c>
      <c r="J68" s="1">
        <v>113744041256.83</v>
      </c>
      <c r="K68" s="1">
        <f t="shared" ref="K68:AC68" si="141">AVERAGE(J66:J68)</f>
        <v>60640709832.910339</v>
      </c>
      <c r="L68" s="1">
        <v>289120251840.19299</v>
      </c>
      <c r="M68" s="1">
        <f t="shared" si="141"/>
        <v>134645249837.151</v>
      </c>
      <c r="N68" s="1">
        <v>146373733678.194</v>
      </c>
      <c r="O68" s="1">
        <f t="shared" si="141"/>
        <v>187738821424.62332</v>
      </c>
      <c r="P68" s="1">
        <v>99052441772.899902</v>
      </c>
      <c r="Q68" s="1">
        <f t="shared" si="141"/>
        <v>177058705160.7793</v>
      </c>
      <c r="R68" s="1">
        <v>362585624904.38702</v>
      </c>
      <c r="S68" s="1">
        <f t="shared" si="141"/>
        <v>915672955976.297</v>
      </c>
      <c r="T68" s="1">
        <v>929341481186.19897</v>
      </c>
      <c r="U68" s="1">
        <f t="shared" si="141"/>
        <v>726582783210.27441</v>
      </c>
      <c r="V68" s="1">
        <v>0</v>
      </c>
      <c r="W68" s="1">
        <f t="shared" si="141"/>
        <v>9519038741.3255672</v>
      </c>
      <c r="X68" s="1">
        <v>486410962024.21399</v>
      </c>
      <c r="Y68" s="1">
        <f t="shared" si="141"/>
        <v>511999886933.93201</v>
      </c>
      <c r="Z68" s="1">
        <v>0</v>
      </c>
      <c r="AA68" s="1">
        <f t="shared" si="141"/>
        <v>109299531790.895</v>
      </c>
      <c r="AB68" s="1">
        <v>70069240515.109695</v>
      </c>
      <c r="AC68" s="1">
        <f t="shared" si="141"/>
        <v>44336431087.402733</v>
      </c>
    </row>
    <row r="69" spans="1:29" s="4" customFormat="1" x14ac:dyDescent="0.3">
      <c r="A69" t="s">
        <v>197</v>
      </c>
      <c r="B69" s="1">
        <v>550229948740.552</v>
      </c>
      <c r="C69" s="1">
        <f t="shared" si="139"/>
        <v>509505802916.93866</v>
      </c>
      <c r="D69" s="1">
        <v>1096086180203.9</v>
      </c>
      <c r="E69">
        <f t="shared" ref="E69:G69" si="142">AVERAGE(D67:D69)</f>
        <v>976475022825.65527</v>
      </c>
      <c r="F69" s="1">
        <v>308152925163.56897</v>
      </c>
      <c r="G69" s="1">
        <f t="shared" si="142"/>
        <v>488452564863.59894</v>
      </c>
      <c r="H69" s="1">
        <v>145237764592.25101</v>
      </c>
      <c r="I69" s="1">
        <f t="shared" si="11"/>
        <v>223641947294.62601</v>
      </c>
      <c r="J69" s="1">
        <v>262025684245.33499</v>
      </c>
      <c r="K69" s="1">
        <f t="shared" ref="K69:AC69" si="143">AVERAGE(J67:J69)</f>
        <v>147982604581.35535</v>
      </c>
      <c r="L69" s="1">
        <v>644589090881.42896</v>
      </c>
      <c r="M69" s="1">
        <f t="shared" si="143"/>
        <v>349508280130.96063</v>
      </c>
      <c r="N69" s="1">
        <v>220451209681.914</v>
      </c>
      <c r="O69" s="1">
        <f t="shared" si="143"/>
        <v>227594047740.54404</v>
      </c>
      <c r="P69" s="1"/>
      <c r="Q69" s="1">
        <f t="shared" si="143"/>
        <v>130709316890.48645</v>
      </c>
      <c r="R69" s="1"/>
      <c r="S69" s="1">
        <f t="shared" si="143"/>
        <v>1320103836050.4336</v>
      </c>
      <c r="T69" s="1">
        <v>178496954524.741</v>
      </c>
      <c r="U69" s="1">
        <f t="shared" si="143"/>
        <v>543887506981.76324</v>
      </c>
      <c r="V69" s="1"/>
      <c r="W69" s="1">
        <f t="shared" si="143"/>
        <v>14278558111.98835</v>
      </c>
      <c r="X69" s="1">
        <v>213031973103.297</v>
      </c>
      <c r="Y69" s="1">
        <f t="shared" si="143"/>
        <v>412343915657.05371</v>
      </c>
      <c r="Z69" s="1">
        <v>406430234499.771</v>
      </c>
      <c r="AA69" s="1">
        <f t="shared" si="143"/>
        <v>194597865581.40833</v>
      </c>
      <c r="AB69" s="1">
        <v>0</v>
      </c>
      <c r="AC69" s="1">
        <f t="shared" si="143"/>
        <v>44336431087.402733</v>
      </c>
    </row>
    <row r="70" spans="1:29" s="4" customFormat="1" x14ac:dyDescent="0.3">
      <c r="A70" t="s">
        <v>198</v>
      </c>
      <c r="B70" s="1">
        <v>301086519510.23798</v>
      </c>
      <c r="C70" s="1">
        <f t="shared" si="139"/>
        <v>436582332142.32666</v>
      </c>
      <c r="D70" s="1">
        <v>219808630713.07599</v>
      </c>
      <c r="E70">
        <f t="shared" ref="E70:G70" si="144">AVERAGE(D68:D70)</f>
        <v>709796726019.84399</v>
      </c>
      <c r="F70" s="1">
        <v>814089782142.13</v>
      </c>
      <c r="G70" s="1">
        <f t="shared" si="144"/>
        <v>615394348105.745</v>
      </c>
      <c r="H70" s="1">
        <v>154223298343.703</v>
      </c>
      <c r="I70" s="1">
        <f t="shared" si="11"/>
        <v>176668990418.06799</v>
      </c>
      <c r="J70" s="1">
        <v>253062781242.68799</v>
      </c>
      <c r="K70" s="1">
        <f t="shared" ref="K70:AC70" si="145">AVERAGE(J68:J70)</f>
        <v>209610835581.61768</v>
      </c>
      <c r="L70" s="1">
        <v>514174207467.01501</v>
      </c>
      <c r="M70" s="1">
        <f t="shared" si="145"/>
        <v>482627850062.87897</v>
      </c>
      <c r="N70" s="1">
        <v>131083017068.05</v>
      </c>
      <c r="O70" s="1">
        <f t="shared" si="145"/>
        <v>165969320142.71933</v>
      </c>
      <c r="P70" s="1">
        <v>305233433245.90399</v>
      </c>
      <c r="Q70" s="1">
        <f t="shared" si="145"/>
        <v>202142937509.40195</v>
      </c>
      <c r="R70" s="1">
        <v>0</v>
      </c>
      <c r="S70" s="1">
        <f t="shared" si="145"/>
        <v>181292812452.19351</v>
      </c>
      <c r="T70" s="1">
        <v>218980592302.30301</v>
      </c>
      <c r="U70" s="1">
        <f t="shared" si="145"/>
        <v>442273009337.74762</v>
      </c>
      <c r="V70" s="1">
        <v>72870244676.423798</v>
      </c>
      <c r="W70" s="1">
        <f t="shared" si="145"/>
        <v>36435122338.211899</v>
      </c>
      <c r="X70" s="1">
        <v>289610630542.039</v>
      </c>
      <c r="Y70" s="1">
        <f t="shared" si="145"/>
        <v>329684521889.85004</v>
      </c>
      <c r="Z70" s="1">
        <v>372517026436.06097</v>
      </c>
      <c r="AA70" s="1">
        <f t="shared" si="145"/>
        <v>259649086978.61069</v>
      </c>
      <c r="AB70" s="1">
        <v>222726413188.52899</v>
      </c>
      <c r="AC70" s="1">
        <f t="shared" si="145"/>
        <v>97598551234.546219</v>
      </c>
    </row>
    <row r="71" spans="1:29" s="4" customFormat="1" x14ac:dyDescent="0.3">
      <c r="A71" t="s">
        <v>199</v>
      </c>
      <c r="B71" s="1">
        <v>208881423978.569</v>
      </c>
      <c r="C71" s="1">
        <f t="shared" si="139"/>
        <v>353399297409.78632</v>
      </c>
      <c r="D71" s="1">
        <v>314481879293.034</v>
      </c>
      <c r="E71">
        <f t="shared" ref="E71:G71" si="146">AVERAGE(D69:D71)</f>
        <v>543458896736.66998</v>
      </c>
      <c r="F71" s="1">
        <v>243523912150.034</v>
      </c>
      <c r="G71" s="1">
        <f t="shared" si="146"/>
        <v>455255539818.57764</v>
      </c>
      <c r="H71" s="1">
        <v>289981163429.81097</v>
      </c>
      <c r="I71" s="1">
        <f t="shared" si="11"/>
        <v>196480742121.92163</v>
      </c>
      <c r="J71" s="1">
        <v>0</v>
      </c>
      <c r="K71" s="1">
        <f t="shared" ref="K71:AC71" si="147">AVERAGE(J69:J71)</f>
        <v>171696155162.67432</v>
      </c>
      <c r="L71" s="1">
        <v>184957921654.28601</v>
      </c>
      <c r="M71" s="1">
        <f t="shared" si="147"/>
        <v>447907073334.24335</v>
      </c>
      <c r="N71" s="1">
        <v>157103332013.92401</v>
      </c>
      <c r="O71" s="1">
        <f t="shared" si="147"/>
        <v>169545852921.29599</v>
      </c>
      <c r="P71" s="1">
        <v>0</v>
      </c>
      <c r="Q71" s="1">
        <f t="shared" si="147"/>
        <v>152616716622.952</v>
      </c>
      <c r="R71" s="1">
        <v>0</v>
      </c>
      <c r="S71" s="1">
        <f t="shared" si="147"/>
        <v>0</v>
      </c>
      <c r="T71" s="1">
        <v>183249459681.86801</v>
      </c>
      <c r="U71" s="1">
        <f t="shared" si="147"/>
        <v>193575668836.30399</v>
      </c>
      <c r="V71" s="1">
        <v>55110876471.220703</v>
      </c>
      <c r="W71" s="1">
        <f t="shared" si="147"/>
        <v>63990560573.82225</v>
      </c>
      <c r="X71" s="1">
        <v>390014414147.04999</v>
      </c>
      <c r="Y71" s="1">
        <f t="shared" si="147"/>
        <v>297552339264.12866</v>
      </c>
      <c r="Z71" s="1">
        <v>95469709686.601807</v>
      </c>
      <c r="AA71" s="1">
        <f t="shared" si="147"/>
        <v>291472323540.81128</v>
      </c>
      <c r="AB71" s="1">
        <v>189067004535.991</v>
      </c>
      <c r="AC71" s="1">
        <f t="shared" si="147"/>
        <v>137264472574.84001</v>
      </c>
    </row>
    <row r="72" spans="1:29" s="4" customFormat="1" x14ac:dyDescent="0.3">
      <c r="A72" t="s">
        <v>200</v>
      </c>
      <c r="B72" s="1">
        <v>371080243869.896</v>
      </c>
      <c r="C72" s="1">
        <f t="shared" si="139"/>
        <v>293682729119.56769</v>
      </c>
      <c r="D72" s="1">
        <v>553661600613.73206</v>
      </c>
      <c r="E72">
        <f t="shared" ref="E72:G72" si="148">AVERAGE(D70:D72)</f>
        <v>362650703539.94733</v>
      </c>
      <c r="F72" s="1">
        <v>394499223332.87299</v>
      </c>
      <c r="G72" s="1">
        <f t="shared" si="148"/>
        <v>484037639208.3457</v>
      </c>
      <c r="H72" s="1">
        <v>240034050484.785</v>
      </c>
      <c r="I72" s="1">
        <f t="shared" si="11"/>
        <v>228079504086.09964</v>
      </c>
      <c r="J72" s="1">
        <v>73585370998.402496</v>
      </c>
      <c r="K72" s="1">
        <f t="shared" ref="K72:AC72" si="149">AVERAGE(J70:J72)</f>
        <v>108882717413.69682</v>
      </c>
      <c r="L72" s="1">
        <v>551365583597.65698</v>
      </c>
      <c r="M72" s="1">
        <f t="shared" si="149"/>
        <v>416832570906.31934</v>
      </c>
      <c r="N72" s="1">
        <v>138473575316.91299</v>
      </c>
      <c r="O72" s="1">
        <f t="shared" si="149"/>
        <v>142219974799.629</v>
      </c>
      <c r="P72" s="1">
        <v>667230295333.99402</v>
      </c>
      <c r="Q72" s="1">
        <f t="shared" si="149"/>
        <v>324154576193.29932</v>
      </c>
      <c r="R72" s="1">
        <v>0</v>
      </c>
      <c r="S72" s="1">
        <f t="shared" si="149"/>
        <v>0</v>
      </c>
      <c r="T72" s="1">
        <v>124344540552.944</v>
      </c>
      <c r="U72" s="1">
        <f t="shared" si="149"/>
        <v>175524864179.03833</v>
      </c>
      <c r="V72" s="1">
        <v>95553416178.695297</v>
      </c>
      <c r="W72" s="1">
        <f t="shared" si="149"/>
        <v>74511512442.113266</v>
      </c>
      <c r="X72" s="1">
        <v>80078828997.227097</v>
      </c>
      <c r="Y72" s="1">
        <f t="shared" si="149"/>
        <v>253234624562.10535</v>
      </c>
      <c r="Z72" s="1">
        <v>313447754349.151</v>
      </c>
      <c r="AA72" s="1">
        <f t="shared" si="149"/>
        <v>260478163490.60458</v>
      </c>
      <c r="AB72" s="1">
        <v>1728424285428.75</v>
      </c>
      <c r="AC72" s="1">
        <f t="shared" si="149"/>
        <v>713405901051.08997</v>
      </c>
    </row>
    <row r="73" spans="1:29" s="4" customFormat="1" x14ac:dyDescent="0.3">
      <c r="A73" t="s">
        <v>201</v>
      </c>
      <c r="B73" s="1">
        <v>513203095309.992</v>
      </c>
      <c r="C73" s="1">
        <f t="shared" si="139"/>
        <v>364388254386.15234</v>
      </c>
      <c r="D73" s="1">
        <v>373610548682.258</v>
      </c>
      <c r="E73">
        <f t="shared" ref="E73:G73" si="150">AVERAGE(D71:D73)</f>
        <v>413918009529.67474</v>
      </c>
      <c r="F73" s="1">
        <v>683212639825.30896</v>
      </c>
      <c r="G73" s="1">
        <f t="shared" si="150"/>
        <v>440411925102.73859</v>
      </c>
      <c r="H73" s="1">
        <v>954423317229.18005</v>
      </c>
      <c r="I73" s="1">
        <f t="shared" ref="I73:I136" si="151">AVERAGE(H71:H73)</f>
        <v>494812843714.59198</v>
      </c>
      <c r="J73" s="1">
        <v>181440226319.871</v>
      </c>
      <c r="K73" s="1">
        <f t="shared" ref="K73:AC73" si="152">AVERAGE(J71:J73)</f>
        <v>85008532439.4245</v>
      </c>
      <c r="L73" s="1">
        <v>391859112158.25299</v>
      </c>
      <c r="M73" s="1">
        <f t="shared" si="152"/>
        <v>376060872470.06537</v>
      </c>
      <c r="N73" s="1">
        <v>158700765955.67999</v>
      </c>
      <c r="O73" s="1">
        <f t="shared" si="152"/>
        <v>151425891095.50568</v>
      </c>
      <c r="P73" s="1">
        <v>168615242872.04099</v>
      </c>
      <c r="Q73" s="1">
        <f t="shared" si="152"/>
        <v>278615179402.01166</v>
      </c>
      <c r="R73" s="1">
        <v>302536232185.68799</v>
      </c>
      <c r="S73" s="1">
        <f t="shared" si="152"/>
        <v>100845410728.56267</v>
      </c>
      <c r="T73" s="1">
        <v>181115986019.33099</v>
      </c>
      <c r="U73" s="1">
        <f t="shared" si="152"/>
        <v>162903328751.38101</v>
      </c>
      <c r="V73" s="1">
        <v>77459286533.844299</v>
      </c>
      <c r="W73" s="1">
        <f t="shared" si="152"/>
        <v>76041193061.253433</v>
      </c>
      <c r="X73" s="1">
        <v>369468695521.30798</v>
      </c>
      <c r="Y73" s="1">
        <f t="shared" si="152"/>
        <v>279853979555.19501</v>
      </c>
      <c r="Z73" s="1">
        <v>4036914218029.6001</v>
      </c>
      <c r="AA73" s="1">
        <f t="shared" si="152"/>
        <v>1481943894021.7842</v>
      </c>
      <c r="AB73" s="1">
        <v>4313217339097.8999</v>
      </c>
      <c r="AC73" s="1">
        <f t="shared" si="152"/>
        <v>2076902876354.2136</v>
      </c>
    </row>
    <row r="74" spans="1:29" s="4" customFormat="1" x14ac:dyDescent="0.3">
      <c r="A74" t="s">
        <v>202</v>
      </c>
      <c r="B74" s="1">
        <v>578869673870.771</v>
      </c>
      <c r="C74" s="1">
        <f t="shared" si="139"/>
        <v>487717671016.88629</v>
      </c>
      <c r="D74" s="1">
        <v>797760895290.76099</v>
      </c>
      <c r="E74">
        <f t="shared" ref="E74:G74" si="153">AVERAGE(D72:D74)</f>
        <v>575011014862.25037</v>
      </c>
      <c r="F74" s="1">
        <v>293299978250.38</v>
      </c>
      <c r="G74" s="1">
        <f t="shared" si="153"/>
        <v>457003947136.18732</v>
      </c>
      <c r="H74" s="1">
        <v>681710056723.65503</v>
      </c>
      <c r="I74" s="1">
        <f t="shared" si="151"/>
        <v>625389141479.20667</v>
      </c>
      <c r="J74" s="1">
        <v>188915862564.67599</v>
      </c>
      <c r="K74" s="1">
        <f t="shared" ref="K74:AC74" si="154">AVERAGE(J72:J74)</f>
        <v>147980486627.64981</v>
      </c>
      <c r="L74" s="1">
        <v>837720120403.78296</v>
      </c>
      <c r="M74" s="1">
        <f t="shared" si="154"/>
        <v>593648272053.23096</v>
      </c>
      <c r="N74" s="1">
        <v>166355865498.15399</v>
      </c>
      <c r="O74" s="1">
        <f t="shared" si="154"/>
        <v>154510068923.58234</v>
      </c>
      <c r="P74" s="1"/>
      <c r="Q74" s="1">
        <f t="shared" si="154"/>
        <v>417922769103.01752</v>
      </c>
      <c r="R74" s="1">
        <v>1486240616802.29</v>
      </c>
      <c r="S74" s="1">
        <f t="shared" si="154"/>
        <v>596258949662.6593</v>
      </c>
      <c r="T74" s="1">
        <v>111897576120.85201</v>
      </c>
      <c r="U74" s="1">
        <f t="shared" si="154"/>
        <v>139119367564.37567</v>
      </c>
      <c r="V74" s="1">
        <v>132043318195.614</v>
      </c>
      <c r="W74" s="1">
        <f t="shared" si="154"/>
        <v>101685340302.71788</v>
      </c>
      <c r="X74" s="1">
        <v>167597950155.832</v>
      </c>
      <c r="Y74" s="1">
        <f t="shared" si="154"/>
        <v>205715158224.78903</v>
      </c>
      <c r="Z74" s="1">
        <v>212153021808.26901</v>
      </c>
      <c r="AA74" s="1">
        <f t="shared" si="154"/>
        <v>1520838331395.6731</v>
      </c>
      <c r="AB74" s="1">
        <v>3257458159559.29</v>
      </c>
      <c r="AC74" s="1">
        <f t="shared" si="154"/>
        <v>3099699928028.647</v>
      </c>
    </row>
    <row r="75" spans="1:29" s="4" customFormat="1" x14ac:dyDescent="0.3">
      <c r="A75" t="s">
        <v>203</v>
      </c>
      <c r="B75" s="1">
        <v>270243610600.36401</v>
      </c>
      <c r="C75" s="1">
        <f t="shared" si="139"/>
        <v>454105459927.0423</v>
      </c>
      <c r="D75" s="1">
        <v>229125379590.57199</v>
      </c>
      <c r="E75">
        <f t="shared" ref="E75:G75" si="155">AVERAGE(D73:D75)</f>
        <v>466832274521.19702</v>
      </c>
      <c r="F75" s="1">
        <v>437844385247.63898</v>
      </c>
      <c r="G75" s="1">
        <f t="shared" si="155"/>
        <v>471452334441.10931</v>
      </c>
      <c r="H75" s="1">
        <v>192864557509.168</v>
      </c>
      <c r="I75" s="1">
        <f t="shared" si="151"/>
        <v>609665977154.00098</v>
      </c>
      <c r="J75" s="1">
        <v>98220090653.610703</v>
      </c>
      <c r="K75" s="1">
        <f t="shared" ref="K75:AC75" si="156">AVERAGE(J73:J75)</f>
        <v>156192059846.05258</v>
      </c>
      <c r="L75" s="1">
        <v>561025303608.82605</v>
      </c>
      <c r="M75" s="1">
        <f t="shared" si="156"/>
        <v>596868178723.62061</v>
      </c>
      <c r="N75" s="1">
        <v>197400804747.52701</v>
      </c>
      <c r="O75" s="1">
        <f t="shared" si="156"/>
        <v>174152478733.78699</v>
      </c>
      <c r="P75" s="1">
        <v>123318631268.92999</v>
      </c>
      <c r="Q75" s="1">
        <f t="shared" si="156"/>
        <v>145966937070.48547</v>
      </c>
      <c r="R75" s="1">
        <v>679805303326.31604</v>
      </c>
      <c r="S75" s="1">
        <f t="shared" si="156"/>
        <v>822860717438.09802</v>
      </c>
      <c r="T75" s="1">
        <v>212100548676.061</v>
      </c>
      <c r="U75" s="1">
        <f t="shared" si="156"/>
        <v>168371370272.08133</v>
      </c>
      <c r="V75" s="1">
        <v>486522213205.664</v>
      </c>
      <c r="W75" s="1">
        <f t="shared" si="156"/>
        <v>232008272645.04077</v>
      </c>
      <c r="X75" s="1">
        <v>219896189374.88</v>
      </c>
      <c r="Y75" s="1">
        <f t="shared" si="156"/>
        <v>252320945017.34</v>
      </c>
      <c r="Z75" s="1">
        <v>488712715338.01202</v>
      </c>
      <c r="AA75" s="1">
        <f t="shared" si="156"/>
        <v>1579259985058.627</v>
      </c>
      <c r="AB75" s="1">
        <v>894497807942.12598</v>
      </c>
      <c r="AC75" s="1">
        <f t="shared" si="156"/>
        <v>2821724435533.105</v>
      </c>
    </row>
    <row r="76" spans="1:29" s="4" customFormat="1" x14ac:dyDescent="0.3">
      <c r="A76" t="s">
        <v>204</v>
      </c>
      <c r="B76" s="1">
        <v>526153882627.349</v>
      </c>
      <c r="C76" s="1">
        <f t="shared" si="139"/>
        <v>458422389032.82794</v>
      </c>
      <c r="D76" s="1">
        <v>302982142750.98602</v>
      </c>
      <c r="E76">
        <f t="shared" ref="E76:G76" si="157">AVERAGE(D74:D76)</f>
        <v>443289472544.10638</v>
      </c>
      <c r="F76" s="1">
        <v>772377576592.47095</v>
      </c>
      <c r="G76" s="1">
        <f t="shared" si="157"/>
        <v>501173980030.16333</v>
      </c>
      <c r="H76" s="1">
        <v>945619578890.20996</v>
      </c>
      <c r="I76" s="1">
        <f t="shared" si="151"/>
        <v>606731397707.67761</v>
      </c>
      <c r="J76" s="1">
        <v>406895516734.00598</v>
      </c>
      <c r="K76" s="1">
        <f t="shared" ref="K76:AC76" si="158">AVERAGE(J74:J76)</f>
        <v>231343823317.43091</v>
      </c>
      <c r="L76" s="1">
        <v>287780553403.43402</v>
      </c>
      <c r="M76" s="1">
        <f t="shared" si="158"/>
        <v>562175325805.34766</v>
      </c>
      <c r="N76" s="1">
        <v>647358817114.05603</v>
      </c>
      <c r="O76" s="1">
        <f t="shared" si="158"/>
        <v>337038495786.57904</v>
      </c>
      <c r="P76" s="1">
        <v>64993128775.007202</v>
      </c>
      <c r="Q76" s="1">
        <f t="shared" si="158"/>
        <v>94155880021.968597</v>
      </c>
      <c r="R76" s="1">
        <v>856334859558.45605</v>
      </c>
      <c r="S76" s="1">
        <f t="shared" si="158"/>
        <v>1007460259895.6874</v>
      </c>
      <c r="T76" s="1">
        <v>154551115555.26901</v>
      </c>
      <c r="U76" s="1">
        <f t="shared" si="158"/>
        <v>159516413450.72733</v>
      </c>
      <c r="V76" s="1">
        <v>374367738032.02899</v>
      </c>
      <c r="W76" s="1">
        <f t="shared" si="158"/>
        <v>330977756477.76898</v>
      </c>
      <c r="X76" s="1">
        <v>286318924225.383</v>
      </c>
      <c r="Y76" s="1">
        <f t="shared" si="158"/>
        <v>224604354585.36499</v>
      </c>
      <c r="Z76" s="1">
        <v>4567672472392.7305</v>
      </c>
      <c r="AA76" s="1">
        <f t="shared" si="158"/>
        <v>1756179403179.6707</v>
      </c>
      <c r="AB76" s="1">
        <v>1284663581653.4299</v>
      </c>
      <c r="AC76" s="1">
        <f t="shared" si="158"/>
        <v>1812206516384.9485</v>
      </c>
    </row>
    <row r="77" spans="1:29" s="4" customFormat="1" x14ac:dyDescent="0.3">
      <c r="A77" t="s">
        <v>205</v>
      </c>
      <c r="B77" s="1">
        <v>643232869277.79004</v>
      </c>
      <c r="C77" s="1">
        <f t="shared" si="139"/>
        <v>479876787501.83429</v>
      </c>
      <c r="D77" s="1">
        <v>267132687781.55701</v>
      </c>
      <c r="E77">
        <f t="shared" ref="E77:G77" si="159">AVERAGE(D75:D77)</f>
        <v>266413403374.37167</v>
      </c>
      <c r="F77" s="1">
        <v>1391965160123.0701</v>
      </c>
      <c r="G77" s="1">
        <f t="shared" si="159"/>
        <v>867395707321.05994</v>
      </c>
      <c r="H77" s="1">
        <v>1210941714580.0601</v>
      </c>
      <c r="I77" s="1">
        <f t="shared" si="151"/>
        <v>783141950326.47937</v>
      </c>
      <c r="J77" s="1">
        <v>199722667314.21301</v>
      </c>
      <c r="K77" s="1">
        <f t="shared" ref="K77:AC77" si="160">AVERAGE(J75:J77)</f>
        <v>234946091567.27658</v>
      </c>
      <c r="L77" s="1">
        <v>784723682053.52295</v>
      </c>
      <c r="M77" s="1">
        <f t="shared" si="160"/>
        <v>544509846355.26099</v>
      </c>
      <c r="N77" s="1">
        <v>615805887794.99402</v>
      </c>
      <c r="O77" s="1">
        <f t="shared" si="160"/>
        <v>486855169885.5257</v>
      </c>
      <c r="P77" s="1">
        <v>234003685498.92001</v>
      </c>
      <c r="Q77" s="1">
        <f t="shared" si="160"/>
        <v>140771815180.95239</v>
      </c>
      <c r="R77" s="1">
        <v>1270428835537.24</v>
      </c>
      <c r="S77" s="1">
        <f t="shared" si="160"/>
        <v>935522999474.00391</v>
      </c>
      <c r="T77" s="1">
        <v>566515049503.27698</v>
      </c>
      <c r="U77" s="1">
        <f t="shared" si="160"/>
        <v>311055571244.86896</v>
      </c>
      <c r="V77" s="1">
        <v>149539328100.784</v>
      </c>
      <c r="W77" s="1">
        <f t="shared" si="160"/>
        <v>336809759779.49237</v>
      </c>
      <c r="X77" s="1">
        <v>1179927624223.6299</v>
      </c>
      <c r="Y77" s="1">
        <f t="shared" si="160"/>
        <v>562047579274.63098</v>
      </c>
      <c r="Z77" s="1">
        <v>1069262498829.01</v>
      </c>
      <c r="AA77" s="1">
        <f t="shared" si="160"/>
        <v>2041882562186.584</v>
      </c>
      <c r="AB77" s="1">
        <v>1209606672809.45</v>
      </c>
      <c r="AC77" s="1">
        <f t="shared" si="160"/>
        <v>1129589354135.002</v>
      </c>
    </row>
    <row r="78" spans="1:29" s="4" customFormat="1" x14ac:dyDescent="0.3">
      <c r="A78" t="s">
        <v>206</v>
      </c>
      <c r="B78" s="1">
        <v>1170226081951.46</v>
      </c>
      <c r="C78" s="1">
        <f t="shared" si="139"/>
        <v>779870944618.86633</v>
      </c>
      <c r="D78" s="1">
        <v>1423810747675.3999</v>
      </c>
      <c r="E78">
        <f t="shared" ref="E78:G78" si="161">AVERAGE(D76:D78)</f>
        <v>664641859402.64758</v>
      </c>
      <c r="F78" s="1">
        <v>2037419445215.75</v>
      </c>
      <c r="G78" s="1">
        <f t="shared" si="161"/>
        <v>1400587393977.0969</v>
      </c>
      <c r="H78" s="1">
        <v>1525755055238.52</v>
      </c>
      <c r="I78" s="1">
        <f t="shared" si="151"/>
        <v>1227438782902.9299</v>
      </c>
      <c r="J78" s="1">
        <v>378639692183.61298</v>
      </c>
      <c r="K78" s="1">
        <f t="shared" ref="K78:AC78" si="162">AVERAGE(J76:J78)</f>
        <v>328419292077.27734</v>
      </c>
      <c r="L78" s="1">
        <v>1436832247825</v>
      </c>
      <c r="M78" s="1">
        <f t="shared" si="162"/>
        <v>836445494427.31897</v>
      </c>
      <c r="N78" s="1">
        <v>276348087137.37299</v>
      </c>
      <c r="O78" s="1">
        <f t="shared" si="162"/>
        <v>513170930682.14105</v>
      </c>
      <c r="P78" s="1">
        <v>382297079976.25897</v>
      </c>
      <c r="Q78" s="1">
        <f t="shared" si="162"/>
        <v>227097964750.0621</v>
      </c>
      <c r="R78" s="1">
        <v>636837170996.604</v>
      </c>
      <c r="S78" s="1">
        <f t="shared" si="162"/>
        <v>921200288697.43323</v>
      </c>
      <c r="T78" s="1">
        <v>633995982690.5</v>
      </c>
      <c r="U78" s="1">
        <f t="shared" si="162"/>
        <v>451687382583.01532</v>
      </c>
      <c r="V78" s="1">
        <v>93452976856.373596</v>
      </c>
      <c r="W78" s="1">
        <f t="shared" si="162"/>
        <v>205786680996.39551</v>
      </c>
      <c r="X78" s="1"/>
      <c r="Y78" s="1">
        <f t="shared" si="162"/>
        <v>733123274224.50647</v>
      </c>
      <c r="Z78" s="1">
        <v>183566366339.082</v>
      </c>
      <c r="AA78" s="1">
        <f t="shared" si="162"/>
        <v>1940167112520.2742</v>
      </c>
      <c r="AB78" s="1">
        <v>2130714437441.4399</v>
      </c>
      <c r="AC78" s="1">
        <f t="shared" si="162"/>
        <v>1541661563968.1067</v>
      </c>
    </row>
    <row r="79" spans="1:29" s="4" customFormat="1" x14ac:dyDescent="0.3">
      <c r="A79" t="s">
        <v>207</v>
      </c>
      <c r="B79" s="1">
        <v>286630716586.82898</v>
      </c>
      <c r="C79" s="1">
        <f t="shared" si="139"/>
        <v>700029889272.02637</v>
      </c>
      <c r="D79" s="1">
        <v>264689644153.25699</v>
      </c>
      <c r="E79">
        <f t="shared" ref="E79:G79" si="163">AVERAGE(D77:D79)</f>
        <v>651877693203.40466</v>
      </c>
      <c r="F79" s="1">
        <v>529856411633.26801</v>
      </c>
      <c r="G79" s="1">
        <f t="shared" si="163"/>
        <v>1319747005657.3628</v>
      </c>
      <c r="H79" s="1">
        <v>283005295661.599</v>
      </c>
      <c r="I79" s="1">
        <f t="shared" si="151"/>
        <v>1006567355160.0597</v>
      </c>
      <c r="J79" s="1">
        <v>124334109257.89301</v>
      </c>
      <c r="K79" s="1">
        <f t="shared" ref="K79:AC79" si="164">AVERAGE(J77:J79)</f>
        <v>234232156251.90634</v>
      </c>
      <c r="L79" s="1">
        <v>308986712863.784</v>
      </c>
      <c r="M79" s="1">
        <f t="shared" si="164"/>
        <v>843514214247.43567</v>
      </c>
      <c r="N79" s="1">
        <v>198220106805.57101</v>
      </c>
      <c r="O79" s="1">
        <f t="shared" si="164"/>
        <v>363458027245.97931</v>
      </c>
      <c r="P79" s="1">
        <v>342634536715.77502</v>
      </c>
      <c r="Q79" s="1">
        <f t="shared" si="164"/>
        <v>319645100730.31799</v>
      </c>
      <c r="R79" s="1">
        <v>434940818099.37598</v>
      </c>
      <c r="S79" s="1">
        <f t="shared" si="164"/>
        <v>780735608211.07324</v>
      </c>
      <c r="T79" s="1">
        <v>289835730514.24103</v>
      </c>
      <c r="U79" s="1">
        <f t="shared" si="164"/>
        <v>496782254236.00592</v>
      </c>
      <c r="V79" s="1">
        <v>60368456762.647003</v>
      </c>
      <c r="W79" s="1">
        <f t="shared" si="164"/>
        <v>101120253906.60152</v>
      </c>
      <c r="X79" s="1">
        <v>556881614767.995</v>
      </c>
      <c r="Y79" s="1">
        <f t="shared" si="164"/>
        <v>868404619495.8125</v>
      </c>
      <c r="Z79" s="1">
        <v>101465288855.54401</v>
      </c>
      <c r="AA79" s="1">
        <f t="shared" si="164"/>
        <v>451431384674.54535</v>
      </c>
      <c r="AB79" s="1">
        <v>257821377262.81699</v>
      </c>
      <c r="AC79" s="1">
        <f t="shared" si="164"/>
        <v>1199380829171.2356</v>
      </c>
    </row>
    <row r="80" spans="1:29" s="4" customFormat="1" x14ac:dyDescent="0.3">
      <c r="A80" t="s">
        <v>208</v>
      </c>
      <c r="B80" s="1">
        <v>668254299237.35498</v>
      </c>
      <c r="C80" s="1">
        <f t="shared" si="139"/>
        <v>708370365925.21472</v>
      </c>
      <c r="D80" s="1">
        <v>1040680767229.14</v>
      </c>
      <c r="E80">
        <f t="shared" ref="E80:G80" si="165">AVERAGE(D78:D80)</f>
        <v>909727053019.26563</v>
      </c>
      <c r="F80" s="1">
        <v>606966211966.75305</v>
      </c>
      <c r="G80" s="1">
        <f t="shared" si="165"/>
        <v>1058080689605.257</v>
      </c>
      <c r="H80" s="1">
        <v>719443651238.89795</v>
      </c>
      <c r="I80" s="1">
        <f t="shared" si="151"/>
        <v>842734667379.67236</v>
      </c>
      <c r="J80" s="1">
        <v>287820399481.71802</v>
      </c>
      <c r="K80" s="1">
        <f t="shared" ref="K80:AC80" si="166">AVERAGE(J78:J80)</f>
        <v>263598066974.40799</v>
      </c>
      <c r="L80" s="1">
        <v>474587284659.64398</v>
      </c>
      <c r="M80" s="1">
        <f t="shared" si="166"/>
        <v>740135415116.14258</v>
      </c>
      <c r="N80" s="1">
        <v>446106231804.73102</v>
      </c>
      <c r="O80" s="1">
        <f t="shared" si="166"/>
        <v>306891475249.22504</v>
      </c>
      <c r="P80" s="1">
        <v>659998248900.38</v>
      </c>
      <c r="Q80" s="1">
        <f t="shared" si="166"/>
        <v>461643288530.80469</v>
      </c>
      <c r="R80" s="1">
        <v>277820866902.88898</v>
      </c>
      <c r="S80" s="1">
        <f t="shared" si="166"/>
        <v>449866285332.9563</v>
      </c>
      <c r="T80" s="1">
        <v>250843658472.63901</v>
      </c>
      <c r="U80" s="1">
        <f t="shared" si="166"/>
        <v>391558457225.79327</v>
      </c>
      <c r="V80" s="1">
        <v>625446814666.12097</v>
      </c>
      <c r="W80" s="1">
        <f t="shared" si="166"/>
        <v>259756082761.71387</v>
      </c>
      <c r="X80" s="1">
        <v>345762223843.47302</v>
      </c>
      <c r="Y80" s="1">
        <f t="shared" si="166"/>
        <v>451321919305.73401</v>
      </c>
      <c r="Z80" s="1">
        <v>194349553656.078</v>
      </c>
      <c r="AA80" s="1">
        <f t="shared" si="166"/>
        <v>159793736283.56799</v>
      </c>
      <c r="AB80" s="1">
        <v>705514290521.31799</v>
      </c>
      <c r="AC80" s="1">
        <f t="shared" si="166"/>
        <v>1031350035075.1915</v>
      </c>
    </row>
    <row r="81" spans="1:29" x14ac:dyDescent="0.3">
      <c r="A81" s="2" t="s">
        <v>0</v>
      </c>
      <c r="B81" s="1">
        <v>637163185912.48401</v>
      </c>
      <c r="C81" s="1">
        <f t="shared" si="139"/>
        <v>530682733912.22266</v>
      </c>
      <c r="D81" s="1">
        <v>714030547383.78003</v>
      </c>
      <c r="E81" s="1">
        <f t="shared" ref="E81:G81" si="167">AVERAGE(D79:D81)</f>
        <v>673133652922.05896</v>
      </c>
      <c r="F81" s="1">
        <v>117330968614.974</v>
      </c>
      <c r="G81" s="1">
        <f t="shared" si="167"/>
        <v>418051197404.99835</v>
      </c>
      <c r="H81" s="1">
        <v>495754220394.474</v>
      </c>
      <c r="I81" s="1">
        <f t="shared" si="151"/>
        <v>499401055764.9903</v>
      </c>
      <c r="J81" s="1">
        <v>393966360223.24103</v>
      </c>
      <c r="K81" s="1">
        <f t="shared" ref="K81:AC81" si="168">AVERAGE(J79:J81)</f>
        <v>268706956320.95068</v>
      </c>
      <c r="L81" s="1">
        <v>1600187772628.1299</v>
      </c>
      <c r="M81" s="1">
        <f t="shared" si="168"/>
        <v>794587256717.18591</v>
      </c>
      <c r="N81" s="1">
        <v>735394525240.625</v>
      </c>
      <c r="O81" s="1">
        <f t="shared" si="168"/>
        <v>459906954616.97565</v>
      </c>
      <c r="P81" s="1">
        <v>375156611739.07397</v>
      </c>
      <c r="Q81" s="1">
        <f t="shared" si="168"/>
        <v>459263132451.74298</v>
      </c>
      <c r="R81" s="1">
        <v>990660261541.61804</v>
      </c>
      <c r="S81" s="1">
        <f t="shared" si="168"/>
        <v>567807315514.62756</v>
      </c>
      <c r="T81" s="1">
        <v>171807538483.11801</v>
      </c>
      <c r="U81" s="1">
        <f t="shared" si="168"/>
        <v>237495642489.99936</v>
      </c>
      <c r="V81" s="1">
        <v>504052401802.80902</v>
      </c>
      <c r="W81" s="1">
        <f t="shared" si="168"/>
        <v>396622557743.85895</v>
      </c>
      <c r="X81" s="1">
        <v>348538508556.284</v>
      </c>
      <c r="Y81" s="1">
        <f t="shared" si="168"/>
        <v>417060782389.25067</v>
      </c>
      <c r="Z81" s="1">
        <v>309429738366.54102</v>
      </c>
      <c r="AA81" s="1">
        <f t="shared" si="168"/>
        <v>201748193626.05435</v>
      </c>
      <c r="AB81" s="1">
        <v>3817489992989.3799</v>
      </c>
      <c r="AC81" s="1">
        <f t="shared" si="168"/>
        <v>1593608553591.1716</v>
      </c>
    </row>
    <row r="82" spans="1:29" x14ac:dyDescent="0.3">
      <c r="A82" s="2" t="s">
        <v>1</v>
      </c>
      <c r="B82" s="1">
        <v>943499535133.98499</v>
      </c>
      <c r="C82" s="1">
        <f t="shared" si="139"/>
        <v>749639006761.27454</v>
      </c>
      <c r="D82" s="1">
        <v>622013153985.72803</v>
      </c>
      <c r="E82" s="1">
        <f t="shared" ref="E82:G82" si="169">AVERAGE(D80:D82)</f>
        <v>792241489532.88269</v>
      </c>
      <c r="F82" s="1">
        <v>1410703046910.55</v>
      </c>
      <c r="G82" s="1">
        <f t="shared" si="169"/>
        <v>711666742497.42566</v>
      </c>
      <c r="H82" s="1">
        <v>1304569589534.4099</v>
      </c>
      <c r="I82" s="1">
        <f t="shared" si="151"/>
        <v>839922487055.92737</v>
      </c>
      <c r="J82" s="1">
        <v>204256623881.61801</v>
      </c>
      <c r="K82" s="1">
        <f t="shared" ref="K82:AC82" si="170">AVERAGE(J80:J82)</f>
        <v>295347794528.85901</v>
      </c>
      <c r="L82" s="1">
        <v>2081647506687.97</v>
      </c>
      <c r="M82" s="1">
        <f t="shared" si="170"/>
        <v>1385474187991.9148</v>
      </c>
      <c r="N82" s="1">
        <v>444531478689.21899</v>
      </c>
      <c r="O82" s="1">
        <f t="shared" si="170"/>
        <v>542010745244.85834</v>
      </c>
      <c r="P82" s="1">
        <v>1018816720179.88</v>
      </c>
      <c r="Q82" s="1">
        <f t="shared" si="170"/>
        <v>684657193606.4447</v>
      </c>
      <c r="R82" s="1">
        <v>652965738252.78601</v>
      </c>
      <c r="S82" s="1">
        <f t="shared" si="170"/>
        <v>640482288899.09766</v>
      </c>
      <c r="T82" s="1">
        <v>139466469351.76801</v>
      </c>
      <c r="U82" s="1">
        <f t="shared" si="170"/>
        <v>187372555435.84167</v>
      </c>
      <c r="V82" s="1">
        <v>55049994185.033203</v>
      </c>
      <c r="W82" s="1">
        <f t="shared" si="170"/>
        <v>394849736884.65436</v>
      </c>
      <c r="X82" s="1">
        <v>153221704951.25601</v>
      </c>
      <c r="Y82" s="1">
        <f t="shared" si="170"/>
        <v>282507479117.00433</v>
      </c>
      <c r="Z82" s="1">
        <v>1246734265818.95</v>
      </c>
      <c r="AA82" s="1">
        <f t="shared" si="170"/>
        <v>583504519280.52295</v>
      </c>
      <c r="AB82" s="1">
        <v>8975798297086.2402</v>
      </c>
      <c r="AC82" s="1">
        <f t="shared" si="170"/>
        <v>4499600860198.9795</v>
      </c>
    </row>
    <row r="83" spans="1:29" x14ac:dyDescent="0.3">
      <c r="A83" s="2" t="s">
        <v>2</v>
      </c>
      <c r="B83" s="1">
        <v>1101573874301.5701</v>
      </c>
      <c r="C83" s="1">
        <f t="shared" si="139"/>
        <v>894078865116.01306</v>
      </c>
      <c r="D83" s="1">
        <v>1484085754885.54</v>
      </c>
      <c r="E83" s="1">
        <f t="shared" ref="E83:G83" si="171">AVERAGE(D81:D83)</f>
        <v>940043152085.01599</v>
      </c>
      <c r="F83" s="1">
        <v>1978738247579.24</v>
      </c>
      <c r="G83" s="1">
        <f t="shared" si="171"/>
        <v>1168924087701.5879</v>
      </c>
      <c r="H83" s="1">
        <v>816214313790.90198</v>
      </c>
      <c r="I83" s="1">
        <f t="shared" si="151"/>
        <v>872179374573.26184</v>
      </c>
      <c r="J83" s="1">
        <v>250301508124.10101</v>
      </c>
      <c r="K83" s="1">
        <f t="shared" ref="K83:AC83" si="172">AVERAGE(J81:J83)</f>
        <v>282841497409.65332</v>
      </c>
      <c r="L83" s="1">
        <v>540013651987.08197</v>
      </c>
      <c r="M83" s="1">
        <f t="shared" si="172"/>
        <v>1407282977101.0605</v>
      </c>
      <c r="N83" s="1">
        <v>848784707034.76501</v>
      </c>
      <c r="O83" s="1">
        <f t="shared" si="172"/>
        <v>676236903654.86963</v>
      </c>
      <c r="P83" s="1">
        <v>1790595402189.77</v>
      </c>
      <c r="Q83" s="1">
        <f t="shared" si="172"/>
        <v>1061522911369.5747</v>
      </c>
      <c r="R83" s="1">
        <v>515209971203.65302</v>
      </c>
      <c r="S83" s="1">
        <f t="shared" si="172"/>
        <v>719611990332.68567</v>
      </c>
      <c r="T83" s="1">
        <v>0</v>
      </c>
      <c r="U83" s="1">
        <f t="shared" si="172"/>
        <v>103758002611.62866</v>
      </c>
      <c r="V83" s="1">
        <v>411795349453.57898</v>
      </c>
      <c r="W83" s="1">
        <f t="shared" si="172"/>
        <v>323632581813.80707</v>
      </c>
      <c r="X83" s="1">
        <v>744716318294.34204</v>
      </c>
      <c r="Y83" s="1">
        <f t="shared" si="172"/>
        <v>415492177267.29401</v>
      </c>
      <c r="Z83" s="1">
        <v>1488478598380.5701</v>
      </c>
      <c r="AA83" s="1">
        <f t="shared" si="172"/>
        <v>1014880867522.0204</v>
      </c>
      <c r="AB83" s="1">
        <v>2651900888278.98</v>
      </c>
      <c r="AC83" s="1">
        <f t="shared" si="172"/>
        <v>5148396392784.8672</v>
      </c>
    </row>
    <row r="84" spans="1:29" x14ac:dyDescent="0.3">
      <c r="A84" s="2" t="s">
        <v>3</v>
      </c>
      <c r="B84" s="1">
        <v>1180164349608.03</v>
      </c>
      <c r="C84" s="1">
        <f t="shared" si="139"/>
        <v>1075079253014.5283</v>
      </c>
      <c r="D84" s="1">
        <v>1436693830913.3799</v>
      </c>
      <c r="E84" s="1">
        <f t="shared" ref="E84:G84" si="173">AVERAGE(D82:D84)</f>
        <v>1180930913261.5493</v>
      </c>
      <c r="F84" s="1">
        <v>2042104215371.1299</v>
      </c>
      <c r="G84" s="1">
        <f t="shared" si="173"/>
        <v>1810515169953.6399</v>
      </c>
      <c r="H84" s="1">
        <v>1355239407547.97</v>
      </c>
      <c r="I84" s="1">
        <f t="shared" si="151"/>
        <v>1158674436957.7607</v>
      </c>
      <c r="J84" s="1">
        <v>342775419910.383</v>
      </c>
      <c r="K84" s="1">
        <f t="shared" ref="K84:AC84" si="174">AVERAGE(J82:J84)</f>
        <v>265777850638.70068</v>
      </c>
      <c r="L84" s="1">
        <v>578678857436.776</v>
      </c>
      <c r="M84" s="1">
        <f t="shared" si="174"/>
        <v>1066780005370.6093</v>
      </c>
      <c r="N84" s="1">
        <v>964730434125.86206</v>
      </c>
      <c r="O84" s="1">
        <f t="shared" si="174"/>
        <v>752682206616.61523</v>
      </c>
      <c r="P84" s="1">
        <v>858477125443.21204</v>
      </c>
      <c r="Q84" s="1">
        <f t="shared" si="174"/>
        <v>1222629749270.9539</v>
      </c>
      <c r="R84" s="1">
        <v>1342557410502.3899</v>
      </c>
      <c r="S84" s="1">
        <f t="shared" si="174"/>
        <v>836911039986.27637</v>
      </c>
      <c r="T84" s="1">
        <v>323798994505.55298</v>
      </c>
      <c r="U84" s="1">
        <f t="shared" si="174"/>
        <v>154421821285.77365</v>
      </c>
      <c r="V84" s="1">
        <v>628570496679.33606</v>
      </c>
      <c r="W84" s="1">
        <f t="shared" si="174"/>
        <v>365138613439.3161</v>
      </c>
      <c r="X84" s="1">
        <v>372504093188.17499</v>
      </c>
      <c r="Y84" s="1">
        <f t="shared" si="174"/>
        <v>423480705477.92432</v>
      </c>
      <c r="Z84" s="1">
        <v>875224372766.823</v>
      </c>
      <c r="AA84" s="1">
        <f t="shared" si="174"/>
        <v>1203479078988.781</v>
      </c>
      <c r="AB84" s="1">
        <v>4088381366273.25</v>
      </c>
      <c r="AC84" s="1">
        <f t="shared" si="174"/>
        <v>5238693517212.8232</v>
      </c>
    </row>
    <row r="85" spans="1:29" x14ac:dyDescent="0.3">
      <c r="A85" s="2" t="s">
        <v>4</v>
      </c>
      <c r="B85" s="1">
        <v>769788835471.12695</v>
      </c>
      <c r="C85" s="1">
        <f t="shared" si="139"/>
        <v>1017175686460.2423</v>
      </c>
      <c r="D85" s="1">
        <v>770390108851.34998</v>
      </c>
      <c r="E85" s="1">
        <f t="shared" ref="E85:G85" si="175">AVERAGE(D83:D85)</f>
        <v>1230389898216.7566</v>
      </c>
      <c r="F85" s="1">
        <v>1331372695768.53</v>
      </c>
      <c r="G85" s="1">
        <f t="shared" si="175"/>
        <v>1784071719572.9668</v>
      </c>
      <c r="H85" s="1">
        <v>428003360302.198</v>
      </c>
      <c r="I85" s="1">
        <f t="shared" si="151"/>
        <v>866485693880.35681</v>
      </c>
      <c r="J85" s="1">
        <v>481609868854.08002</v>
      </c>
      <c r="K85" s="1">
        <f t="shared" ref="K85:AC85" si="176">AVERAGE(J83:J85)</f>
        <v>358228932296.18799</v>
      </c>
      <c r="L85" s="1">
        <v>386758168707.41302</v>
      </c>
      <c r="M85" s="1">
        <f t="shared" si="176"/>
        <v>501816892710.42365</v>
      </c>
      <c r="N85" s="1">
        <v>937454164109.09302</v>
      </c>
      <c r="O85" s="1">
        <f t="shared" si="176"/>
        <v>916989768423.23987</v>
      </c>
      <c r="P85" s="1">
        <v>1229019682644.77</v>
      </c>
      <c r="Q85" s="1">
        <f t="shared" si="176"/>
        <v>1292697403425.9172</v>
      </c>
      <c r="R85" s="1">
        <v>626819504605.78503</v>
      </c>
      <c r="S85" s="1">
        <f t="shared" si="176"/>
        <v>828195628770.60938</v>
      </c>
      <c r="T85" s="1">
        <v>211550152290.591</v>
      </c>
      <c r="U85" s="1">
        <f t="shared" si="176"/>
        <v>178449715598.71466</v>
      </c>
      <c r="V85" s="1">
        <v>161351146923.98401</v>
      </c>
      <c r="W85" s="1">
        <f t="shared" si="176"/>
        <v>400572331018.96631</v>
      </c>
      <c r="X85" s="1">
        <v>668780764295.09998</v>
      </c>
      <c r="Y85" s="1">
        <f t="shared" si="176"/>
        <v>595333725259.20569</v>
      </c>
      <c r="Z85" s="1">
        <v>1429747865370.8701</v>
      </c>
      <c r="AA85" s="1">
        <f t="shared" si="176"/>
        <v>1264483612172.7544</v>
      </c>
      <c r="AB85" s="1">
        <v>3463888031578.9502</v>
      </c>
      <c r="AC85" s="1">
        <f t="shared" si="176"/>
        <v>3401390095377.0601</v>
      </c>
    </row>
    <row r="86" spans="1:29" x14ac:dyDescent="0.3">
      <c r="A86" s="2" t="s">
        <v>5</v>
      </c>
      <c r="B86" s="1">
        <v>1429351668332.9199</v>
      </c>
      <c r="C86" s="1">
        <f t="shared" si="139"/>
        <v>1126434951137.3591</v>
      </c>
      <c r="D86" s="1">
        <v>946101267493.47498</v>
      </c>
      <c r="E86" s="1">
        <f t="shared" ref="E86:G86" si="177">AVERAGE(D84:D86)</f>
        <v>1051061735752.735</v>
      </c>
      <c r="F86" s="1">
        <v>2403677531664.77</v>
      </c>
      <c r="G86" s="1">
        <f t="shared" si="177"/>
        <v>1925718147601.4766</v>
      </c>
      <c r="H86" s="1">
        <v>1846957546773.23</v>
      </c>
      <c r="I86" s="1">
        <f t="shared" si="151"/>
        <v>1210066771541.1326</v>
      </c>
      <c r="J86" s="1">
        <v>986170443203.71399</v>
      </c>
      <c r="K86" s="1">
        <f t="shared" ref="K86:AC86" si="178">AVERAGE(J84:J86)</f>
        <v>603518577322.72571</v>
      </c>
      <c r="L86" s="1">
        <v>818392004923.18994</v>
      </c>
      <c r="M86" s="1">
        <f t="shared" si="178"/>
        <v>594609677022.45959</v>
      </c>
      <c r="N86" s="1">
        <v>1684842265178.1101</v>
      </c>
      <c r="O86" s="1">
        <f t="shared" si="178"/>
        <v>1195675621137.6885</v>
      </c>
      <c r="P86" s="1">
        <v>2306935976007.02</v>
      </c>
      <c r="Q86" s="1">
        <f t="shared" si="178"/>
        <v>1464810928031.6672</v>
      </c>
      <c r="R86" s="1">
        <v>2078726581780.9199</v>
      </c>
      <c r="S86" s="1">
        <f t="shared" si="178"/>
        <v>1349367832296.365</v>
      </c>
      <c r="T86" s="1">
        <v>824550892334.85803</v>
      </c>
      <c r="U86" s="1">
        <f t="shared" si="178"/>
        <v>453300013043.6673</v>
      </c>
      <c r="V86" s="1">
        <v>1027089991588.37</v>
      </c>
      <c r="W86" s="1">
        <f t="shared" si="178"/>
        <v>605670545063.89661</v>
      </c>
      <c r="X86" s="1">
        <v>664225651868.34802</v>
      </c>
      <c r="Y86" s="1">
        <f t="shared" si="178"/>
        <v>568503503117.20764</v>
      </c>
      <c r="Z86" s="1">
        <v>4339511303455.7202</v>
      </c>
      <c r="AA86" s="1">
        <f t="shared" si="178"/>
        <v>2214827847197.8047</v>
      </c>
      <c r="AB86" s="1">
        <v>4478822647927.4199</v>
      </c>
      <c r="AC86" s="1">
        <f t="shared" si="178"/>
        <v>4010364015259.8735</v>
      </c>
    </row>
    <row r="87" spans="1:29" x14ac:dyDescent="0.3">
      <c r="A87" s="2" t="s">
        <v>6</v>
      </c>
      <c r="B87" s="1">
        <v>2121026746427.9199</v>
      </c>
      <c r="C87" s="1">
        <f t="shared" si="139"/>
        <v>1440055750077.3223</v>
      </c>
      <c r="D87" s="1">
        <v>2841062995686.2998</v>
      </c>
      <c r="E87" s="1">
        <f t="shared" ref="E87:G87" si="179">AVERAGE(D85:D87)</f>
        <v>1519184790677.0417</v>
      </c>
      <c r="F87" s="1">
        <v>1793701710824.3201</v>
      </c>
      <c r="G87" s="1">
        <f t="shared" si="179"/>
        <v>1842917312752.54</v>
      </c>
      <c r="H87" s="1">
        <v>2003982176795.3301</v>
      </c>
      <c r="I87" s="1">
        <f t="shared" si="151"/>
        <v>1426314361290.2527</v>
      </c>
      <c r="J87" s="1">
        <v>1301404530466.3201</v>
      </c>
      <c r="K87" s="1">
        <f t="shared" ref="K87:AC87" si="180">AVERAGE(J85:J87)</f>
        <v>923061614174.70471</v>
      </c>
      <c r="L87" s="1">
        <v>1443183300026.03</v>
      </c>
      <c r="M87" s="1">
        <f t="shared" si="180"/>
        <v>882777824552.21094</v>
      </c>
      <c r="N87" s="1">
        <v>1409898804087.4299</v>
      </c>
      <c r="O87" s="1">
        <f t="shared" si="180"/>
        <v>1344065077791.5442</v>
      </c>
      <c r="P87" s="1">
        <v>2238088686080.71</v>
      </c>
      <c r="Q87" s="1">
        <f t="shared" si="180"/>
        <v>1924681448244.1667</v>
      </c>
      <c r="R87" s="1">
        <v>1962535126110.9199</v>
      </c>
      <c r="S87" s="1">
        <f t="shared" si="180"/>
        <v>1556027070832.5417</v>
      </c>
      <c r="T87" s="1">
        <v>1628908142769.6299</v>
      </c>
      <c r="U87" s="1">
        <f t="shared" si="180"/>
        <v>888336395798.35974</v>
      </c>
      <c r="V87" s="1">
        <v>1052701965507.36</v>
      </c>
      <c r="W87" s="1">
        <f t="shared" si="180"/>
        <v>747047701339.90466</v>
      </c>
      <c r="X87" s="1">
        <v>4518835926706.8301</v>
      </c>
      <c r="Y87" s="1">
        <f t="shared" si="180"/>
        <v>1950614114290.0928</v>
      </c>
      <c r="Z87" s="1">
        <v>1944347543057.3301</v>
      </c>
      <c r="AA87" s="1">
        <f t="shared" si="180"/>
        <v>2571202237294.6401</v>
      </c>
      <c r="AB87" s="1">
        <v>2011153980632.1599</v>
      </c>
      <c r="AC87" s="1">
        <f t="shared" si="180"/>
        <v>3317954886712.8433</v>
      </c>
    </row>
    <row r="88" spans="1:29" x14ac:dyDescent="0.3">
      <c r="A88" s="2" t="s">
        <v>7</v>
      </c>
      <c r="B88" s="1">
        <v>2357496148248.2202</v>
      </c>
      <c r="C88" s="1">
        <f t="shared" si="139"/>
        <v>1969291521003.0203</v>
      </c>
      <c r="D88" s="1">
        <v>2454621712879.2402</v>
      </c>
      <c r="E88" s="1">
        <f t="shared" ref="E88:G88" si="181">AVERAGE(D86:D88)</f>
        <v>2080595325353.0051</v>
      </c>
      <c r="F88" s="1">
        <v>4285888004898.5601</v>
      </c>
      <c r="G88" s="1">
        <f t="shared" si="181"/>
        <v>2827755749129.2168</v>
      </c>
      <c r="H88" s="1">
        <v>2139110861321.1799</v>
      </c>
      <c r="I88" s="1">
        <f t="shared" si="151"/>
        <v>1996683528296.5801</v>
      </c>
      <c r="J88" s="1">
        <v>1019412856709.02</v>
      </c>
      <c r="K88" s="1">
        <f t="shared" ref="K88:AC88" si="182">AVERAGE(J86:J88)</f>
        <v>1102329276793.0181</v>
      </c>
      <c r="L88" s="1">
        <v>2058941288175.05</v>
      </c>
      <c r="M88" s="1">
        <f t="shared" si="182"/>
        <v>1440172197708.0898</v>
      </c>
      <c r="N88" s="1">
        <v>2782289510893.2998</v>
      </c>
      <c r="O88" s="1">
        <f t="shared" si="182"/>
        <v>1959010193386.28</v>
      </c>
      <c r="P88" s="1">
        <v>2216974781287.71</v>
      </c>
      <c r="Q88" s="1">
        <f t="shared" si="182"/>
        <v>2253999814458.48</v>
      </c>
      <c r="R88" s="1">
        <v>1943940653754.25</v>
      </c>
      <c r="S88" s="1">
        <f t="shared" si="182"/>
        <v>1995067453882.03</v>
      </c>
      <c r="T88" s="1">
        <v>2517690107760.1802</v>
      </c>
      <c r="U88" s="1">
        <f t="shared" si="182"/>
        <v>1657049714288.2227</v>
      </c>
      <c r="V88" s="1">
        <v>342729040034.00299</v>
      </c>
      <c r="W88" s="1">
        <f t="shared" si="182"/>
        <v>807506999043.24426</v>
      </c>
      <c r="X88" s="1">
        <v>3089819366316.9902</v>
      </c>
      <c r="Y88" s="1">
        <f t="shared" si="182"/>
        <v>2757626981630.7227</v>
      </c>
      <c r="Z88" s="1">
        <v>1698904747505.2</v>
      </c>
      <c r="AA88" s="1">
        <f t="shared" si="182"/>
        <v>2660921198006.0835</v>
      </c>
      <c r="AB88" s="1">
        <v>2170881073094.6201</v>
      </c>
      <c r="AC88" s="1">
        <f t="shared" si="182"/>
        <v>2886952567218.0669</v>
      </c>
    </row>
    <row r="89" spans="1:29" x14ac:dyDescent="0.3">
      <c r="A89" s="2" t="s">
        <v>8</v>
      </c>
      <c r="B89" s="1">
        <v>2634315995814.6699</v>
      </c>
      <c r="C89" s="1">
        <f t="shared" si="139"/>
        <v>2370946296830.27</v>
      </c>
      <c r="D89" s="1">
        <v>4275992830359.29</v>
      </c>
      <c r="E89" s="1">
        <f t="shared" ref="E89:G89" si="183">AVERAGE(D87:D89)</f>
        <v>3190559179641.6099</v>
      </c>
      <c r="F89" s="1">
        <v>2543437928855.8198</v>
      </c>
      <c r="G89" s="1">
        <f t="shared" si="183"/>
        <v>2874342548192.8999</v>
      </c>
      <c r="H89" s="1">
        <v>1145536550863.27</v>
      </c>
      <c r="I89" s="1">
        <f t="shared" si="151"/>
        <v>1762876529659.9265</v>
      </c>
      <c r="J89" s="1">
        <v>1527154583536.1899</v>
      </c>
      <c r="K89" s="1">
        <f t="shared" ref="K89:AC89" si="184">AVERAGE(J87:J89)</f>
        <v>1282657323570.51</v>
      </c>
      <c r="L89" s="1">
        <v>1821145745271.1899</v>
      </c>
      <c r="M89" s="1">
        <f t="shared" si="184"/>
        <v>1774423444490.7566</v>
      </c>
      <c r="N89" s="1">
        <v>1976084870003.0801</v>
      </c>
      <c r="O89" s="1">
        <f t="shared" si="184"/>
        <v>2056091061661.2698</v>
      </c>
      <c r="P89" s="1">
        <v>4904028801020.8301</v>
      </c>
      <c r="Q89" s="1">
        <f t="shared" si="184"/>
        <v>3119697422796.4165</v>
      </c>
      <c r="R89" s="1">
        <v>818878542563.20203</v>
      </c>
      <c r="S89" s="1">
        <f t="shared" si="184"/>
        <v>1575118107476.124</v>
      </c>
      <c r="T89" s="1">
        <v>252275152954.793</v>
      </c>
      <c r="U89" s="1">
        <f t="shared" si="184"/>
        <v>1466291134494.8679</v>
      </c>
      <c r="V89" s="1">
        <v>598879130751.98706</v>
      </c>
      <c r="W89" s="1">
        <f t="shared" si="184"/>
        <v>664770045431.1167</v>
      </c>
      <c r="X89" s="1">
        <v>1952565847213.23</v>
      </c>
      <c r="Y89" s="1">
        <f t="shared" si="184"/>
        <v>3187073713412.3501</v>
      </c>
      <c r="Z89" s="1">
        <v>985429228583.28101</v>
      </c>
      <c r="AA89" s="1">
        <f t="shared" si="184"/>
        <v>1542893839715.2705</v>
      </c>
      <c r="AB89" s="1">
        <v>4204488028296.3599</v>
      </c>
      <c r="AC89" s="1">
        <f t="shared" si="184"/>
        <v>2795507694007.7134</v>
      </c>
    </row>
    <row r="90" spans="1:29" x14ac:dyDescent="0.3">
      <c r="A90" s="2" t="s">
        <v>9</v>
      </c>
      <c r="B90" s="1">
        <v>2718656012957.7202</v>
      </c>
      <c r="C90" s="1">
        <f t="shared" si="139"/>
        <v>2570156052340.2036</v>
      </c>
      <c r="D90" s="1">
        <v>3318082647799.5898</v>
      </c>
      <c r="E90" s="1">
        <f t="shared" ref="E90:G90" si="185">AVERAGE(D88:D90)</f>
        <v>3349565730346.0405</v>
      </c>
      <c r="F90" s="1">
        <v>2233744857683.23</v>
      </c>
      <c r="G90" s="1">
        <f t="shared" si="185"/>
        <v>3021023597145.8696</v>
      </c>
      <c r="H90" s="1">
        <v>1235682940820.7</v>
      </c>
      <c r="I90" s="1">
        <f t="shared" si="151"/>
        <v>1506776784335.05</v>
      </c>
      <c r="J90" s="1">
        <v>2477947151529.9199</v>
      </c>
      <c r="K90" s="1">
        <f t="shared" ref="K90:AC90" si="186">AVERAGE(J88:J90)</f>
        <v>1674838197258.3767</v>
      </c>
      <c r="L90" s="1">
        <v>2505056301250.5</v>
      </c>
      <c r="M90" s="1">
        <f t="shared" si="186"/>
        <v>2128381111565.5801</v>
      </c>
      <c r="N90" s="1">
        <v>2682445903859.98</v>
      </c>
      <c r="O90" s="1">
        <f t="shared" si="186"/>
        <v>2480273428252.1196</v>
      </c>
      <c r="P90" s="1">
        <v>4049428523387.3301</v>
      </c>
      <c r="Q90" s="1">
        <f t="shared" si="186"/>
        <v>3723477368565.2905</v>
      </c>
      <c r="R90" s="1">
        <v>2663119124678.02</v>
      </c>
      <c r="S90" s="1">
        <f t="shared" si="186"/>
        <v>1808646106998.491</v>
      </c>
      <c r="T90" s="1">
        <v>6900511382589.54</v>
      </c>
      <c r="U90" s="1">
        <f t="shared" si="186"/>
        <v>3223492214434.8379</v>
      </c>
      <c r="V90" s="1">
        <v>2750741557147.98</v>
      </c>
      <c r="W90" s="1">
        <f t="shared" si="186"/>
        <v>1230783242644.6565</v>
      </c>
      <c r="X90" s="1">
        <v>2909697436099.25</v>
      </c>
      <c r="Y90" s="1">
        <f t="shared" si="186"/>
        <v>2650694216543.1567</v>
      </c>
      <c r="Z90" s="1">
        <v>816511479453.13599</v>
      </c>
      <c r="AA90" s="1">
        <f t="shared" si="186"/>
        <v>1166948485180.5391</v>
      </c>
      <c r="AB90" s="1">
        <v>2825649086338.2798</v>
      </c>
      <c r="AC90" s="1">
        <f t="shared" si="186"/>
        <v>3067006062576.4199</v>
      </c>
    </row>
    <row r="91" spans="1:29" x14ac:dyDescent="0.3">
      <c r="A91" s="2" t="s">
        <v>10</v>
      </c>
      <c r="B91" s="1">
        <v>3237769555809.7598</v>
      </c>
      <c r="C91" s="1">
        <f t="shared" si="139"/>
        <v>2863580521527.3833</v>
      </c>
      <c r="D91" s="1">
        <v>4000086056178.5698</v>
      </c>
      <c r="E91" s="1">
        <f t="shared" ref="E91:G91" si="187">AVERAGE(D89:D91)</f>
        <v>3864720511445.8164</v>
      </c>
      <c r="F91" s="1">
        <v>2457920550880.0801</v>
      </c>
      <c r="G91" s="1">
        <f t="shared" si="187"/>
        <v>2411701112473.0435</v>
      </c>
      <c r="H91" s="1">
        <v>2045250612454.04</v>
      </c>
      <c r="I91" s="1">
        <f t="shared" si="151"/>
        <v>1475490034712.6699</v>
      </c>
      <c r="J91" s="1">
        <v>2928293947931.6201</v>
      </c>
      <c r="K91" s="1">
        <f t="shared" ref="K91:AC91" si="188">AVERAGE(J89:J91)</f>
        <v>2311131894332.5767</v>
      </c>
      <c r="L91" s="1">
        <v>4958156192910.3398</v>
      </c>
      <c r="M91" s="1">
        <f t="shared" si="188"/>
        <v>3094786079810.6763</v>
      </c>
      <c r="N91" s="1">
        <v>2345492364492.6699</v>
      </c>
      <c r="O91" s="1">
        <f t="shared" si="188"/>
        <v>2334674379451.9102</v>
      </c>
      <c r="P91" s="1">
        <v>6430203486468.3096</v>
      </c>
      <c r="Q91" s="1">
        <f t="shared" si="188"/>
        <v>5127886936958.8232</v>
      </c>
      <c r="R91" s="1">
        <v>1109128942463.9299</v>
      </c>
      <c r="S91" s="1">
        <f t="shared" si="188"/>
        <v>1530375536568.384</v>
      </c>
      <c r="T91" s="1">
        <v>1900400408527.8101</v>
      </c>
      <c r="U91" s="1">
        <f t="shared" si="188"/>
        <v>3017728981357.3809</v>
      </c>
      <c r="V91" s="1">
        <v>711887886229.03894</v>
      </c>
      <c r="W91" s="1">
        <f t="shared" si="188"/>
        <v>1353836191376.3352</v>
      </c>
      <c r="X91" s="1">
        <v>881601121806.63501</v>
      </c>
      <c r="Y91" s="1">
        <f t="shared" si="188"/>
        <v>1914621468373.0383</v>
      </c>
      <c r="Z91" s="1">
        <v>4622412556646.8496</v>
      </c>
      <c r="AA91" s="1">
        <f t="shared" si="188"/>
        <v>2141451088227.7556</v>
      </c>
      <c r="AB91" s="1">
        <v>6825626065772.4199</v>
      </c>
      <c r="AC91" s="1">
        <f t="shared" si="188"/>
        <v>4618587726802.3525</v>
      </c>
    </row>
    <row r="92" spans="1:29" x14ac:dyDescent="0.3">
      <c r="A92" s="2" t="s">
        <v>11</v>
      </c>
      <c r="B92" s="1">
        <v>4406582081250.5703</v>
      </c>
      <c r="C92" s="1">
        <f t="shared" si="139"/>
        <v>3454335883339.3501</v>
      </c>
      <c r="D92" s="1">
        <v>5952028883353.7197</v>
      </c>
      <c r="E92" s="1">
        <f t="shared" ref="E92:G92" si="189">AVERAGE(D90:D92)</f>
        <v>4423399195777.293</v>
      </c>
      <c r="F92" s="1">
        <v>4630537111071.0703</v>
      </c>
      <c r="G92" s="1">
        <f t="shared" si="189"/>
        <v>3107400839878.127</v>
      </c>
      <c r="H92" s="1">
        <v>5289199271367.8896</v>
      </c>
      <c r="I92" s="1">
        <f t="shared" si="151"/>
        <v>2856710941547.5435</v>
      </c>
      <c r="J92" s="1">
        <v>2832805497840.2998</v>
      </c>
      <c r="K92" s="1">
        <f t="shared" ref="K92:AC92" si="190">AVERAGE(J90:J92)</f>
        <v>2746348865767.2798</v>
      </c>
      <c r="L92" s="1">
        <v>2116844233085.3501</v>
      </c>
      <c r="M92" s="1">
        <f t="shared" si="190"/>
        <v>3193352242415.3965</v>
      </c>
      <c r="N92" s="1">
        <v>2425779188002.1099</v>
      </c>
      <c r="O92" s="1">
        <f t="shared" si="190"/>
        <v>2484572485451.5864</v>
      </c>
      <c r="P92" s="1">
        <v>4432578037303.1797</v>
      </c>
      <c r="Q92" s="1">
        <f t="shared" si="190"/>
        <v>4970736682386.2734</v>
      </c>
      <c r="R92" s="1">
        <v>3166478913484.71</v>
      </c>
      <c r="S92" s="1">
        <f t="shared" si="190"/>
        <v>2312908993542.2202</v>
      </c>
      <c r="U92" s="1">
        <f t="shared" si="190"/>
        <v>4400455895558.6748</v>
      </c>
      <c r="V92" s="1">
        <v>1475044710517.4399</v>
      </c>
      <c r="W92" s="1">
        <f t="shared" si="190"/>
        <v>1645891384631.4863</v>
      </c>
      <c r="Y92" s="1">
        <f t="shared" si="190"/>
        <v>1895649278952.9424</v>
      </c>
      <c r="Z92" s="1">
        <v>1352958251303.5901</v>
      </c>
      <c r="AA92" s="1">
        <f t="shared" si="190"/>
        <v>2263960762467.8584</v>
      </c>
      <c r="AB92" s="1">
        <v>5275955959713</v>
      </c>
      <c r="AC92" s="1">
        <f t="shared" si="190"/>
        <v>4975743703941.2334</v>
      </c>
    </row>
    <row r="93" spans="1:29" x14ac:dyDescent="0.3">
      <c r="A93" s="2" t="s">
        <v>12</v>
      </c>
      <c r="C93" s="1">
        <f t="shared" si="139"/>
        <v>3822175818530.165</v>
      </c>
      <c r="E93" s="1">
        <f t="shared" ref="E93:G93" si="191">AVERAGE(D91:D93)</f>
        <v>4976057469766.1445</v>
      </c>
      <c r="G93" s="1">
        <f t="shared" si="191"/>
        <v>3544228830975.5752</v>
      </c>
      <c r="I93" s="1">
        <f t="shared" si="151"/>
        <v>3667224941910.9648</v>
      </c>
      <c r="K93" s="1">
        <f t="shared" ref="K93:AC93" si="192">AVERAGE(J91:J93)</f>
        <v>2880549722885.96</v>
      </c>
      <c r="M93" s="1">
        <f t="shared" si="192"/>
        <v>3537500212997.8447</v>
      </c>
      <c r="O93" s="1">
        <f t="shared" si="192"/>
        <v>2385635776247.3896</v>
      </c>
      <c r="Q93" s="1">
        <f t="shared" si="192"/>
        <v>5431390761885.7441</v>
      </c>
      <c r="S93" s="1">
        <f t="shared" si="192"/>
        <v>2137803927974.3198</v>
      </c>
      <c r="U93" s="1">
        <f t="shared" si="192"/>
        <v>1900400408527.8101</v>
      </c>
      <c r="W93" s="1">
        <f t="shared" si="192"/>
        <v>1093466298373.2395</v>
      </c>
      <c r="Y93" s="1">
        <f t="shared" si="192"/>
        <v>881601121806.63501</v>
      </c>
      <c r="AA93" s="1">
        <f t="shared" si="192"/>
        <v>2987685403975.2197</v>
      </c>
      <c r="AC93" s="1">
        <f t="shared" si="192"/>
        <v>6050791012742.71</v>
      </c>
    </row>
    <row r="94" spans="1:29" x14ac:dyDescent="0.3">
      <c r="A94" s="2" t="s">
        <v>13</v>
      </c>
      <c r="B94" s="1">
        <v>4592574929775.5098</v>
      </c>
      <c r="C94" s="1">
        <f t="shared" si="139"/>
        <v>4499578505513.04</v>
      </c>
      <c r="D94" s="1">
        <v>7731477511168.6699</v>
      </c>
      <c r="E94" s="1">
        <f t="shared" ref="E94:G94" si="193">AVERAGE(D92:D94)</f>
        <v>6841753197261.1953</v>
      </c>
      <c r="F94" s="1">
        <v>8092741882826.96</v>
      </c>
      <c r="G94" s="1">
        <f t="shared" si="193"/>
        <v>6361639496949.0156</v>
      </c>
      <c r="H94" s="1">
        <v>1772890196594.28</v>
      </c>
      <c r="I94" s="1">
        <f t="shared" si="151"/>
        <v>3531044733981.085</v>
      </c>
      <c r="J94" s="1">
        <v>1683441014764.6001</v>
      </c>
      <c r="K94" s="1">
        <f t="shared" ref="K94:AC94" si="194">AVERAGE(J92:J94)</f>
        <v>2258123256302.4502</v>
      </c>
      <c r="L94" s="1">
        <v>1741092696549.9099</v>
      </c>
      <c r="M94" s="1">
        <f t="shared" si="194"/>
        <v>1928968464817.6299</v>
      </c>
      <c r="N94" s="1">
        <v>2927511683910.5898</v>
      </c>
      <c r="O94" s="1">
        <f t="shared" si="194"/>
        <v>2676645435956.3496</v>
      </c>
      <c r="P94" s="1">
        <v>2544366919866.1499</v>
      </c>
      <c r="Q94" s="1">
        <f t="shared" si="194"/>
        <v>3488472478584.665</v>
      </c>
      <c r="R94" s="1">
        <v>1285179815351.0901</v>
      </c>
      <c r="S94" s="1">
        <f t="shared" si="194"/>
        <v>2225829364417.8999</v>
      </c>
      <c r="T94" s="1">
        <v>863301513395.56702</v>
      </c>
      <c r="U94" s="1">
        <f t="shared" si="194"/>
        <v>863301513395.56702</v>
      </c>
      <c r="V94" s="1">
        <v>2870036341610.77</v>
      </c>
      <c r="W94" s="1">
        <f t="shared" si="194"/>
        <v>2172540526064.105</v>
      </c>
      <c r="X94" s="1">
        <v>5395411174958.2598</v>
      </c>
      <c r="Y94" s="1">
        <f t="shared" si="194"/>
        <v>5395411174958.2598</v>
      </c>
      <c r="Z94" s="1">
        <v>1428094792059.05</v>
      </c>
      <c r="AA94" s="1">
        <f t="shared" si="194"/>
        <v>1390526521681.3201</v>
      </c>
      <c r="AB94" s="1">
        <v>2579476212283.6499</v>
      </c>
      <c r="AC94" s="1">
        <f t="shared" si="194"/>
        <v>3927716085998.3252</v>
      </c>
    </row>
    <row r="95" spans="1:29" x14ac:dyDescent="0.3">
      <c r="A95" s="2" t="s">
        <v>14</v>
      </c>
      <c r="B95" s="1">
        <v>4514877856136.0801</v>
      </c>
      <c r="C95" s="1">
        <f t="shared" si="139"/>
        <v>4553726392955.7949</v>
      </c>
      <c r="D95" s="1">
        <v>5619620245260.79</v>
      </c>
      <c r="E95" s="1">
        <f t="shared" ref="E95:G95" si="195">AVERAGE(D93:D95)</f>
        <v>6675548878214.7305</v>
      </c>
      <c r="F95" s="1">
        <v>4169591951311.8501</v>
      </c>
      <c r="G95" s="1">
        <f t="shared" si="195"/>
        <v>6131166917069.4053</v>
      </c>
      <c r="H95" s="1">
        <v>4307721103737.3701</v>
      </c>
      <c r="I95" s="1">
        <f t="shared" si="151"/>
        <v>3040305650165.8252</v>
      </c>
      <c r="J95" s="1">
        <v>4333885109212.6899</v>
      </c>
      <c r="K95" s="1">
        <f t="shared" ref="K95:AC95" si="196">AVERAGE(J93:J95)</f>
        <v>3008663061988.645</v>
      </c>
      <c r="L95" s="1">
        <v>2440559925036.8999</v>
      </c>
      <c r="M95" s="1">
        <f t="shared" si="196"/>
        <v>2090826310793.4048</v>
      </c>
      <c r="N95" s="1">
        <v>2483615274757.3599</v>
      </c>
      <c r="O95" s="1">
        <f t="shared" si="196"/>
        <v>2705563479333.9746</v>
      </c>
      <c r="P95" s="1">
        <v>3160028717800.4902</v>
      </c>
      <c r="Q95" s="1">
        <f t="shared" si="196"/>
        <v>2852197818833.3203</v>
      </c>
      <c r="R95" s="1">
        <v>2196726208074.5901</v>
      </c>
      <c r="S95" s="1">
        <f t="shared" si="196"/>
        <v>1740953011712.8401</v>
      </c>
      <c r="T95" s="1">
        <v>4651413892960.7803</v>
      </c>
      <c r="U95" s="1">
        <f t="shared" si="196"/>
        <v>2757357703178.1738</v>
      </c>
      <c r="V95" s="1">
        <v>2128309378122.6001</v>
      </c>
      <c r="W95" s="1">
        <f t="shared" si="196"/>
        <v>2499172859866.6851</v>
      </c>
      <c r="X95" s="1">
        <v>10330073016282</v>
      </c>
      <c r="Y95" s="1">
        <f t="shared" si="196"/>
        <v>7862742095620.1299</v>
      </c>
      <c r="Z95" s="1">
        <v>2929806944417.48</v>
      </c>
      <c r="AA95" s="1">
        <f t="shared" si="196"/>
        <v>2178950868238.2651</v>
      </c>
      <c r="AB95" s="1">
        <v>3828959315914.04</v>
      </c>
      <c r="AC95" s="1">
        <f t="shared" si="196"/>
        <v>3204217764098.8447</v>
      </c>
    </row>
    <row r="96" spans="1:29" x14ac:dyDescent="0.3">
      <c r="A96" s="2" t="s">
        <v>15</v>
      </c>
      <c r="B96" s="1">
        <v>7606450163895.8301</v>
      </c>
      <c r="C96" s="1">
        <f t="shared" si="139"/>
        <v>5571300983269.1396</v>
      </c>
      <c r="D96" s="1">
        <v>9726302204553.6992</v>
      </c>
      <c r="E96" s="1">
        <f t="shared" ref="E96:G96" si="197">AVERAGE(D94:D96)</f>
        <v>7692466653661.0537</v>
      </c>
      <c r="F96" s="1">
        <v>8604875010694.7598</v>
      </c>
      <c r="G96" s="1">
        <f t="shared" si="197"/>
        <v>6955736281611.1904</v>
      </c>
      <c r="H96" s="1">
        <v>10743389198784.5</v>
      </c>
      <c r="I96" s="1">
        <f t="shared" si="151"/>
        <v>5608000166372.0498</v>
      </c>
      <c r="J96" s="1">
        <v>1900892680056.8</v>
      </c>
      <c r="K96" s="1">
        <f t="shared" ref="K96:AC96" si="198">AVERAGE(J94:J96)</f>
        <v>2639406268011.3633</v>
      </c>
      <c r="L96" s="1">
        <v>7444456288969.8701</v>
      </c>
      <c r="M96" s="1">
        <f t="shared" si="198"/>
        <v>3875369636852.2266</v>
      </c>
      <c r="N96" s="1">
        <v>5517293717744.9404</v>
      </c>
      <c r="O96" s="1">
        <f t="shared" si="198"/>
        <v>3642806892137.6304</v>
      </c>
      <c r="P96" s="1">
        <v>4129484395112.1299</v>
      </c>
      <c r="Q96" s="1">
        <f t="shared" si="198"/>
        <v>3277960010926.2563</v>
      </c>
      <c r="R96" s="1">
        <v>4619156379771.21</v>
      </c>
      <c r="S96" s="1">
        <f t="shared" si="198"/>
        <v>2700354134398.9634</v>
      </c>
      <c r="T96" s="1">
        <v>4979608205256.2598</v>
      </c>
      <c r="U96" s="1">
        <f t="shared" si="198"/>
        <v>3498107870537.5356</v>
      </c>
      <c r="V96" s="1">
        <v>2682344665486.46</v>
      </c>
      <c r="W96" s="1">
        <f t="shared" si="198"/>
        <v>2560230128406.6099</v>
      </c>
      <c r="X96" s="1">
        <v>11722393152707.699</v>
      </c>
      <c r="Y96" s="1">
        <f t="shared" si="198"/>
        <v>9149292447982.6543</v>
      </c>
      <c r="Z96" s="1">
        <v>8814326446146.0996</v>
      </c>
      <c r="AA96" s="1">
        <f t="shared" si="198"/>
        <v>4390742727540.8765</v>
      </c>
      <c r="AB96" s="1">
        <v>8953803255029.4609</v>
      </c>
      <c r="AC96" s="1">
        <f t="shared" si="198"/>
        <v>5120746261075.7168</v>
      </c>
    </row>
    <row r="97" spans="1:29" x14ac:dyDescent="0.3">
      <c r="A97" s="2" t="s">
        <v>16</v>
      </c>
      <c r="B97" s="1">
        <v>7331197914250</v>
      </c>
      <c r="C97" s="1">
        <f t="shared" si="139"/>
        <v>6484175311427.3037</v>
      </c>
      <c r="D97" s="1">
        <v>9742944887931.9395</v>
      </c>
      <c r="E97" s="1">
        <f t="shared" ref="E97:G97" si="199">AVERAGE(D95:D97)</f>
        <v>8362955779248.8096</v>
      </c>
      <c r="F97" s="1">
        <v>5034136646461.7998</v>
      </c>
      <c r="G97" s="1">
        <f t="shared" si="199"/>
        <v>5936201202822.8037</v>
      </c>
      <c r="H97" s="1">
        <v>9033696715947.1602</v>
      </c>
      <c r="I97" s="1">
        <f t="shared" si="151"/>
        <v>8028269006156.3438</v>
      </c>
      <c r="J97" s="1">
        <v>5661641034454.5996</v>
      </c>
      <c r="K97" s="1">
        <f t="shared" ref="K97:AC97" si="200">AVERAGE(J95:J97)</f>
        <v>3965472941241.3633</v>
      </c>
      <c r="L97" s="1">
        <v>9861333956559.1699</v>
      </c>
      <c r="M97" s="1">
        <f t="shared" si="200"/>
        <v>6582116723521.9795</v>
      </c>
      <c r="N97" s="1">
        <v>3447149740535.21</v>
      </c>
      <c r="O97" s="1">
        <f t="shared" si="200"/>
        <v>3816019577679.1704</v>
      </c>
      <c r="P97" s="1">
        <v>3737833120743.7798</v>
      </c>
      <c r="Q97" s="1">
        <f t="shared" si="200"/>
        <v>3675782077885.4668</v>
      </c>
      <c r="R97" s="1">
        <v>6026174828525.8701</v>
      </c>
      <c r="S97" s="1">
        <f t="shared" si="200"/>
        <v>4280685805457.2231</v>
      </c>
      <c r="T97" s="1">
        <v>3919624458852.21</v>
      </c>
      <c r="U97" s="1">
        <f t="shared" si="200"/>
        <v>4516882185689.75</v>
      </c>
      <c r="V97" s="1">
        <v>1682007535490.3501</v>
      </c>
      <c r="W97" s="1">
        <f t="shared" si="200"/>
        <v>2164220526366.47</v>
      </c>
      <c r="X97" s="1">
        <v>4777507781725.5996</v>
      </c>
      <c r="Y97" s="1">
        <f t="shared" si="200"/>
        <v>8943324650238.4316</v>
      </c>
      <c r="Z97" s="1">
        <v>19168564959593.301</v>
      </c>
      <c r="AA97" s="1">
        <f t="shared" si="200"/>
        <v>10304232783385.627</v>
      </c>
      <c r="AB97" s="1">
        <v>6863161895353.1797</v>
      </c>
      <c r="AC97" s="1">
        <f t="shared" si="200"/>
        <v>6548641488765.5596</v>
      </c>
    </row>
    <row r="98" spans="1:29" x14ac:dyDescent="0.3">
      <c r="A98" s="2" t="s">
        <v>17</v>
      </c>
      <c r="B98" s="1">
        <v>4068624584977.75</v>
      </c>
      <c r="C98" s="1">
        <f t="shared" si="139"/>
        <v>6335424221041.1924</v>
      </c>
      <c r="D98" s="1">
        <v>2724630146132.6299</v>
      </c>
      <c r="E98" s="1">
        <f t="shared" ref="E98:G98" si="201">AVERAGE(D96:D98)</f>
        <v>7397959079539.4229</v>
      </c>
      <c r="F98" s="1">
        <v>5368036222665.0801</v>
      </c>
      <c r="G98" s="1">
        <f t="shared" si="201"/>
        <v>6335682626607.2139</v>
      </c>
      <c r="H98" s="1">
        <v>7728139527495.3799</v>
      </c>
      <c r="I98" s="1">
        <f t="shared" si="151"/>
        <v>9168408480742.3457</v>
      </c>
      <c r="J98" s="1">
        <v>2929560633207.1099</v>
      </c>
      <c r="K98" s="1">
        <f t="shared" ref="K98:AC98" si="202">AVERAGE(J96:J98)</f>
        <v>3497364782572.8364</v>
      </c>
      <c r="L98" s="1">
        <v>5437344792457.3496</v>
      </c>
      <c r="M98" s="1">
        <f t="shared" si="202"/>
        <v>7581045012662.1299</v>
      </c>
      <c r="N98" s="1">
        <v>2520665407334.1699</v>
      </c>
      <c r="O98" s="1">
        <f t="shared" si="202"/>
        <v>3828369621871.4399</v>
      </c>
      <c r="P98" s="1">
        <v>3391778760931.1201</v>
      </c>
      <c r="Q98" s="1">
        <f t="shared" si="202"/>
        <v>3753032092262.3438</v>
      </c>
      <c r="R98" s="1">
        <v>4370463716913.98</v>
      </c>
      <c r="S98" s="1">
        <f t="shared" si="202"/>
        <v>5005264975070.3535</v>
      </c>
      <c r="T98" s="1">
        <v>4681617253829.5303</v>
      </c>
      <c r="U98" s="1">
        <f t="shared" si="202"/>
        <v>4526949972646</v>
      </c>
      <c r="V98" s="1">
        <v>2627561097755.7402</v>
      </c>
      <c r="W98" s="1">
        <f t="shared" si="202"/>
        <v>2330637766244.1836</v>
      </c>
      <c r="X98" s="1">
        <v>3354955373706.4199</v>
      </c>
      <c r="Y98" s="1">
        <f t="shared" si="202"/>
        <v>6618285436046.5732</v>
      </c>
      <c r="Z98" s="1">
        <v>6399080137288.8398</v>
      </c>
      <c r="AA98" s="1">
        <f t="shared" si="202"/>
        <v>11460657181009.412</v>
      </c>
      <c r="AB98" s="1">
        <v>4893728628463.04</v>
      </c>
      <c r="AC98" s="1">
        <f t="shared" si="202"/>
        <v>6903564592948.5596</v>
      </c>
    </row>
    <row r="99" spans="1:29" x14ac:dyDescent="0.3">
      <c r="A99" s="2" t="s">
        <v>18</v>
      </c>
      <c r="B99" s="1">
        <v>2204571737497.23</v>
      </c>
      <c r="C99" s="1">
        <f t="shared" si="139"/>
        <v>4534798078908.3271</v>
      </c>
      <c r="D99" s="1">
        <v>2875156518728.0601</v>
      </c>
      <c r="E99" s="1">
        <f t="shared" ref="E99:G99" si="203">AVERAGE(D97:D99)</f>
        <v>5114243850930.877</v>
      </c>
      <c r="F99" s="1">
        <v>2153675723239.9199</v>
      </c>
      <c r="G99" s="1">
        <f t="shared" si="203"/>
        <v>4185282864122.2661</v>
      </c>
      <c r="H99" s="1">
        <v>1731296434154.75</v>
      </c>
      <c r="I99" s="1">
        <f t="shared" si="151"/>
        <v>6164377559199.0967</v>
      </c>
      <c r="J99" s="1">
        <v>1959424157662.1499</v>
      </c>
      <c r="K99" s="1">
        <f t="shared" ref="K99:AC99" si="204">AVERAGE(J97:J99)</f>
        <v>3516875275107.9531</v>
      </c>
      <c r="L99" s="1">
        <v>688049392890.84204</v>
      </c>
      <c r="M99" s="1">
        <f t="shared" si="204"/>
        <v>5328909380635.7871</v>
      </c>
      <c r="N99" s="1">
        <v>2080171429352.76</v>
      </c>
      <c r="O99" s="1">
        <f t="shared" si="204"/>
        <v>2682662192407.3799</v>
      </c>
      <c r="P99" s="1">
        <v>3164788521182</v>
      </c>
      <c r="Q99" s="1">
        <f t="shared" si="204"/>
        <v>3431466800952.3003</v>
      </c>
      <c r="R99" s="1">
        <v>905442380054.427</v>
      </c>
      <c r="S99" s="1">
        <f t="shared" si="204"/>
        <v>3767360308498.0923</v>
      </c>
      <c r="T99" s="1">
        <v>1486642372984.4199</v>
      </c>
      <c r="U99" s="1">
        <f t="shared" si="204"/>
        <v>3362628028555.3867</v>
      </c>
      <c r="V99" s="1">
        <v>1245029585126.6399</v>
      </c>
      <c r="W99" s="1">
        <f t="shared" si="204"/>
        <v>1851532739457.5769</v>
      </c>
      <c r="X99" s="1">
        <v>1598683295988.1699</v>
      </c>
      <c r="Y99" s="1">
        <f t="shared" si="204"/>
        <v>3243715483806.73</v>
      </c>
      <c r="Z99" s="1">
        <v>2418096985711.4199</v>
      </c>
      <c r="AA99" s="1">
        <f t="shared" si="204"/>
        <v>9328580694197.8535</v>
      </c>
      <c r="AB99" s="1">
        <v>5108076419727.0303</v>
      </c>
      <c r="AC99" s="1">
        <f t="shared" si="204"/>
        <v>5621655647847.75</v>
      </c>
    </row>
    <row r="100" spans="1:29" x14ac:dyDescent="0.3">
      <c r="A100" s="2" t="s">
        <v>19</v>
      </c>
      <c r="B100" s="1">
        <v>1805188742666.9399</v>
      </c>
      <c r="C100" s="1">
        <f t="shared" si="139"/>
        <v>2692795021713.9731</v>
      </c>
      <c r="D100" s="1">
        <v>1896130070159.1499</v>
      </c>
      <c r="E100" s="1">
        <f t="shared" ref="E100:G100" si="205">AVERAGE(D98:D100)</f>
        <v>2498638911673.2798</v>
      </c>
      <c r="F100" s="1">
        <v>2269507358728.8101</v>
      </c>
      <c r="G100" s="1">
        <f t="shared" si="205"/>
        <v>3263739768211.27</v>
      </c>
      <c r="H100" s="1">
        <v>1208750569091.22</v>
      </c>
      <c r="I100" s="1">
        <f t="shared" si="151"/>
        <v>3556062176913.7832</v>
      </c>
      <c r="J100" s="1">
        <v>1468270145783.5701</v>
      </c>
      <c r="K100" s="1">
        <f t="shared" ref="K100:AC100" si="206">AVERAGE(J98:J100)</f>
        <v>2119084978884.2766</v>
      </c>
      <c r="L100" s="1">
        <v>2595612404103.3101</v>
      </c>
      <c r="M100" s="1">
        <f t="shared" si="206"/>
        <v>2907002196483.834</v>
      </c>
      <c r="N100" s="1">
        <v>1044519617915.9399</v>
      </c>
      <c r="O100" s="1">
        <f t="shared" si="206"/>
        <v>1881785484867.623</v>
      </c>
      <c r="P100" s="1">
        <v>1391821368037.8701</v>
      </c>
      <c r="Q100" s="1">
        <f t="shared" si="206"/>
        <v>2649462883383.6636</v>
      </c>
      <c r="R100" s="1">
        <v>6291785730010.2002</v>
      </c>
      <c r="S100" s="1">
        <f t="shared" si="206"/>
        <v>3855897275659.5356</v>
      </c>
      <c r="T100" s="1">
        <v>898523760444.73499</v>
      </c>
      <c r="U100" s="1">
        <f t="shared" si="206"/>
        <v>2355594462419.562</v>
      </c>
      <c r="V100" s="1">
        <v>460289924010.03998</v>
      </c>
      <c r="W100" s="1">
        <f t="shared" si="206"/>
        <v>1444293535630.8066</v>
      </c>
      <c r="X100" s="1">
        <v>2038095159063.45</v>
      </c>
      <c r="Y100" s="1">
        <f t="shared" si="206"/>
        <v>2330577942919.3467</v>
      </c>
      <c r="Z100" s="1">
        <v>871411981063.33398</v>
      </c>
      <c r="AA100" s="1">
        <f t="shared" si="206"/>
        <v>3229529701354.5313</v>
      </c>
      <c r="AB100" s="1">
        <v>3750587095591.75</v>
      </c>
      <c r="AC100" s="1">
        <f t="shared" si="206"/>
        <v>4584130714593.9404</v>
      </c>
    </row>
    <row r="101" spans="1:29" x14ac:dyDescent="0.3">
      <c r="A101" s="2" t="s">
        <v>20</v>
      </c>
      <c r="B101" s="1">
        <v>1014118928542.75</v>
      </c>
      <c r="C101" s="1">
        <f t="shared" si="139"/>
        <v>1674626469568.9734</v>
      </c>
      <c r="D101" s="1">
        <v>1131413980286.1599</v>
      </c>
      <c r="E101" s="1">
        <f t="shared" ref="E101:G101" si="207">AVERAGE(D99:D101)</f>
        <v>1967566856391.1233</v>
      </c>
      <c r="F101" s="1">
        <v>997980520978.11304</v>
      </c>
      <c r="G101" s="1">
        <f t="shared" si="207"/>
        <v>1807054534315.6145</v>
      </c>
      <c r="H101" s="1">
        <v>446526233225.84497</v>
      </c>
      <c r="I101" s="1">
        <f t="shared" si="151"/>
        <v>1128857745490.6047</v>
      </c>
      <c r="J101" s="1">
        <v>790279826136.55798</v>
      </c>
      <c r="K101" s="1">
        <f t="shared" ref="K101:AC101" si="208">AVERAGE(J99:J101)</f>
        <v>1405991376527.426</v>
      </c>
      <c r="L101" s="1">
        <v>871635887567.43604</v>
      </c>
      <c r="M101" s="1">
        <f t="shared" si="208"/>
        <v>1385099228187.196</v>
      </c>
      <c r="N101" s="1">
        <v>593677567930.37097</v>
      </c>
      <c r="O101" s="1">
        <f t="shared" si="208"/>
        <v>1239456205066.3572</v>
      </c>
      <c r="P101" s="1">
        <v>2806631996944.6299</v>
      </c>
      <c r="Q101" s="1">
        <f t="shared" si="208"/>
        <v>2454413962054.8335</v>
      </c>
      <c r="R101" s="1">
        <v>1564367254419.7</v>
      </c>
      <c r="S101" s="1">
        <f t="shared" si="208"/>
        <v>2920531788161.4424</v>
      </c>
      <c r="T101" s="1">
        <v>385180006841.22101</v>
      </c>
      <c r="U101" s="1">
        <f t="shared" si="208"/>
        <v>923448713423.45862</v>
      </c>
      <c r="V101" s="1">
        <v>3551188583925.3599</v>
      </c>
      <c r="W101" s="1">
        <f t="shared" si="208"/>
        <v>1752169364354.0134</v>
      </c>
      <c r="X101" s="1">
        <v>837414454079.96704</v>
      </c>
      <c r="Y101" s="1">
        <f t="shared" si="208"/>
        <v>1491397636377.1956</v>
      </c>
      <c r="Z101" s="1">
        <v>97558704761.106201</v>
      </c>
      <c r="AA101" s="1">
        <f t="shared" si="208"/>
        <v>1129022557178.6201</v>
      </c>
      <c r="AB101" s="1">
        <v>879905845326.31897</v>
      </c>
      <c r="AC101" s="1">
        <f t="shared" si="208"/>
        <v>3246189786881.6997</v>
      </c>
    </row>
    <row r="102" spans="1:29" x14ac:dyDescent="0.3">
      <c r="A102" s="2" t="s">
        <v>21</v>
      </c>
      <c r="B102" s="1">
        <v>1956114947307.95</v>
      </c>
      <c r="C102" s="1">
        <f t="shared" si="139"/>
        <v>1591807539505.8799</v>
      </c>
      <c r="D102" s="1">
        <v>1275470012804.23</v>
      </c>
      <c r="E102" s="1">
        <f t="shared" ref="E102:G102" si="209">AVERAGE(D100:D102)</f>
        <v>1434338021083.1799</v>
      </c>
      <c r="F102" s="1">
        <v>2160969125401.5701</v>
      </c>
      <c r="G102" s="1">
        <f t="shared" si="209"/>
        <v>1809485668369.4978</v>
      </c>
      <c r="H102" s="1">
        <v>2664346878482.0898</v>
      </c>
      <c r="I102" s="1">
        <f t="shared" si="151"/>
        <v>1439874560266.385</v>
      </c>
      <c r="J102" s="1">
        <v>1667681950683.48</v>
      </c>
      <c r="K102" s="1">
        <f t="shared" ref="K102:AC102" si="210">AVERAGE(J100:J102)</f>
        <v>1308743974201.2026</v>
      </c>
      <c r="L102" s="1">
        <v>3895469304589.71</v>
      </c>
      <c r="M102" s="1">
        <f t="shared" si="210"/>
        <v>2454239198753.4854</v>
      </c>
      <c r="N102" s="1">
        <v>940198355358.15601</v>
      </c>
      <c r="O102" s="1">
        <f t="shared" si="210"/>
        <v>859465180401.48889</v>
      </c>
      <c r="P102" s="1">
        <v>3203479985105.5298</v>
      </c>
      <c r="Q102" s="1">
        <f t="shared" si="210"/>
        <v>2467311116696.0098</v>
      </c>
      <c r="R102" s="1">
        <v>3657157951429.6602</v>
      </c>
      <c r="S102" s="1">
        <f t="shared" si="210"/>
        <v>3837770311953.187</v>
      </c>
      <c r="T102" s="1">
        <v>3058574763912.0601</v>
      </c>
      <c r="U102" s="1">
        <f t="shared" si="210"/>
        <v>1447426177066.0054</v>
      </c>
      <c r="V102" s="1">
        <v>936278657363.78894</v>
      </c>
      <c r="W102" s="1">
        <f t="shared" si="210"/>
        <v>1649252388433.0627</v>
      </c>
      <c r="X102" s="1">
        <v>1449532994747.6899</v>
      </c>
      <c r="Y102" s="1">
        <f t="shared" si="210"/>
        <v>1441680869297.0356</v>
      </c>
      <c r="Z102" s="1">
        <v>1452995131278.1899</v>
      </c>
      <c r="AA102" s="1">
        <f t="shared" si="210"/>
        <v>807321939034.20996</v>
      </c>
      <c r="AB102" s="1">
        <v>3056258684265.3799</v>
      </c>
      <c r="AC102" s="1">
        <f t="shared" si="210"/>
        <v>2562250541727.8164</v>
      </c>
    </row>
    <row r="103" spans="1:29" x14ac:dyDescent="0.3">
      <c r="A103" s="2" t="s">
        <v>22</v>
      </c>
      <c r="B103" s="1">
        <v>1818089768145.8401</v>
      </c>
      <c r="C103" s="1">
        <f t="shared" si="139"/>
        <v>1596107881332.1799</v>
      </c>
      <c r="D103" s="1">
        <v>1257868514474.02</v>
      </c>
      <c r="E103" s="1">
        <f t="shared" ref="E103:G103" si="211">AVERAGE(D101:D103)</f>
        <v>1221584169188.1365</v>
      </c>
      <c r="F103" s="1">
        <v>1416725845390.22</v>
      </c>
      <c r="G103" s="1">
        <f t="shared" si="211"/>
        <v>1525225163923.301</v>
      </c>
      <c r="H103" s="1">
        <v>2549844055244.79</v>
      </c>
      <c r="I103" s="1">
        <f t="shared" si="151"/>
        <v>1886905722317.575</v>
      </c>
      <c r="J103" s="1">
        <v>1354826903829.48</v>
      </c>
      <c r="K103" s="1">
        <f t="shared" ref="K103:AC103" si="212">AVERAGE(J101:J103)</f>
        <v>1270929560216.5061</v>
      </c>
      <c r="L103" s="1">
        <v>3418522196316.9902</v>
      </c>
      <c r="M103" s="1">
        <f t="shared" si="212"/>
        <v>2728542462824.7124</v>
      </c>
      <c r="N103" s="1">
        <v>916537839560.93994</v>
      </c>
      <c r="O103" s="1">
        <f t="shared" si="212"/>
        <v>816804587616.48889</v>
      </c>
      <c r="P103" s="1">
        <v>2152095787904.9099</v>
      </c>
      <c r="Q103" s="1">
        <f t="shared" si="212"/>
        <v>2720735923318.3569</v>
      </c>
      <c r="R103" s="1">
        <v>2922181127798.9302</v>
      </c>
      <c r="S103" s="1">
        <f t="shared" si="212"/>
        <v>2714568777882.7637</v>
      </c>
      <c r="T103" s="1">
        <v>2296901355774.1499</v>
      </c>
      <c r="U103" s="1">
        <f t="shared" si="212"/>
        <v>1913552042175.8105</v>
      </c>
      <c r="V103" s="1">
        <v>1310896767026.03</v>
      </c>
      <c r="W103" s="1">
        <f t="shared" si="212"/>
        <v>1932788002771.7263</v>
      </c>
      <c r="X103" s="1">
        <v>970130490950.34094</v>
      </c>
      <c r="Y103" s="1">
        <f t="shared" si="212"/>
        <v>1085692646592.666</v>
      </c>
      <c r="Z103" s="1">
        <v>15298364404656.9</v>
      </c>
      <c r="AA103" s="1">
        <f t="shared" si="212"/>
        <v>5616306080232.0654</v>
      </c>
      <c r="AB103" s="1">
        <v>4656107904035.1602</v>
      </c>
      <c r="AC103" s="1">
        <f t="shared" si="212"/>
        <v>2864090811208.9531</v>
      </c>
    </row>
    <row r="104" spans="1:29" x14ac:dyDescent="0.3">
      <c r="A104" s="2" t="s">
        <v>23</v>
      </c>
      <c r="B104" s="1">
        <v>3509680569841.2002</v>
      </c>
      <c r="C104" s="1">
        <f t="shared" si="139"/>
        <v>2427961761764.9966</v>
      </c>
      <c r="D104" s="1">
        <v>3345062867091.8501</v>
      </c>
      <c r="E104" s="1">
        <f t="shared" ref="E104:G104" si="213">AVERAGE(D102:D104)</f>
        <v>1959467131456.7</v>
      </c>
      <c r="F104" s="1">
        <v>5611329061831.6699</v>
      </c>
      <c r="G104" s="1">
        <f t="shared" si="213"/>
        <v>3063008010874.4868</v>
      </c>
      <c r="H104" s="1">
        <v>2372103082827.02</v>
      </c>
      <c r="I104" s="1">
        <f t="shared" si="151"/>
        <v>2528764672184.6333</v>
      </c>
      <c r="J104" s="1">
        <v>2730357010943.5801</v>
      </c>
      <c r="K104" s="1">
        <f t="shared" ref="K104:AC104" si="214">AVERAGE(J102:J104)</f>
        <v>1917621955152.1799</v>
      </c>
      <c r="L104" s="1">
        <v>4504820151449.9102</v>
      </c>
      <c r="M104" s="1">
        <f t="shared" si="214"/>
        <v>3939603884118.8696</v>
      </c>
      <c r="N104" s="1">
        <v>3068551173407.1899</v>
      </c>
      <c r="O104" s="1">
        <f t="shared" si="214"/>
        <v>1641762456108.762</v>
      </c>
      <c r="P104" s="1">
        <v>3055114799255.0898</v>
      </c>
      <c r="Q104" s="1">
        <f t="shared" si="214"/>
        <v>2803563524088.5098</v>
      </c>
      <c r="R104" s="1">
        <v>3750653603112.1802</v>
      </c>
      <c r="S104" s="1">
        <f t="shared" si="214"/>
        <v>3443330894113.5898</v>
      </c>
      <c r="T104" s="1">
        <v>3118338962967.1499</v>
      </c>
      <c r="U104" s="1">
        <f t="shared" si="214"/>
        <v>2824605027551.1196</v>
      </c>
      <c r="V104" s="1">
        <v>1609010356500.0701</v>
      </c>
      <c r="W104" s="1">
        <f t="shared" si="214"/>
        <v>1285395260296.6296</v>
      </c>
      <c r="X104" s="1">
        <v>3833446493679.0698</v>
      </c>
      <c r="Y104" s="1">
        <f t="shared" si="214"/>
        <v>2084369993125.7002</v>
      </c>
      <c r="Z104" s="1">
        <v>1240006433808.77</v>
      </c>
      <c r="AA104" s="1">
        <f t="shared" si="214"/>
        <v>5997121989914.6201</v>
      </c>
      <c r="AB104" s="1">
        <v>9976348241029.1504</v>
      </c>
      <c r="AC104" s="1">
        <f t="shared" si="214"/>
        <v>5896238276443.2305</v>
      </c>
    </row>
    <row r="105" spans="1:29" x14ac:dyDescent="0.3">
      <c r="A105" s="2" t="s">
        <v>24</v>
      </c>
      <c r="B105" s="1">
        <v>3447191993656.6602</v>
      </c>
      <c r="C105" s="1">
        <f t="shared" si="139"/>
        <v>2924987443881.2334</v>
      </c>
      <c r="D105" s="1">
        <v>2478565339453.3599</v>
      </c>
      <c r="E105" s="1">
        <f t="shared" ref="E105:G105" si="215">AVERAGE(D103:D105)</f>
        <v>2360498907006.4102</v>
      </c>
      <c r="F105" s="1">
        <v>3862991703541.8999</v>
      </c>
      <c r="G105" s="1">
        <f t="shared" si="215"/>
        <v>3630348870254.5962</v>
      </c>
      <c r="H105" s="1">
        <v>2344687038267.3799</v>
      </c>
      <c r="I105" s="1">
        <f t="shared" si="151"/>
        <v>2422211392113.0635</v>
      </c>
      <c r="J105" s="1">
        <v>3206087521778.6699</v>
      </c>
      <c r="K105" s="1">
        <f t="shared" ref="K105:AC105" si="216">AVERAGE(J103:J105)</f>
        <v>2430423812183.9102</v>
      </c>
      <c r="L105" s="1">
        <v>7551793450921.3799</v>
      </c>
      <c r="M105" s="1">
        <f t="shared" si="216"/>
        <v>5158378599562.7607</v>
      </c>
      <c r="N105" s="1">
        <v>3589190676800.5601</v>
      </c>
      <c r="O105" s="1">
        <f t="shared" si="216"/>
        <v>2524759896589.563</v>
      </c>
      <c r="P105" s="1">
        <v>6278396978949.8096</v>
      </c>
      <c r="Q105" s="1">
        <f t="shared" si="216"/>
        <v>3828535855369.936</v>
      </c>
      <c r="R105" s="1">
        <v>2943966513709.9399</v>
      </c>
      <c r="S105" s="1">
        <f t="shared" si="216"/>
        <v>3205600414873.6836</v>
      </c>
      <c r="T105" s="1">
        <v>2304282540873.8799</v>
      </c>
      <c r="U105" s="1">
        <f t="shared" si="216"/>
        <v>2573174286538.3931</v>
      </c>
      <c r="V105" s="1">
        <v>1989996294721.9199</v>
      </c>
      <c r="W105" s="1">
        <f t="shared" si="216"/>
        <v>1636634472749.3398</v>
      </c>
      <c r="X105" s="1">
        <v>5800964781246.2002</v>
      </c>
      <c r="Y105" s="1">
        <f t="shared" si="216"/>
        <v>3534847255291.8706</v>
      </c>
      <c r="Z105" s="1">
        <v>853856990290.18005</v>
      </c>
      <c r="AA105" s="1">
        <f t="shared" si="216"/>
        <v>5797409276251.9502</v>
      </c>
      <c r="AB105" s="1">
        <v>4970077905285.8203</v>
      </c>
      <c r="AC105" s="1">
        <f t="shared" si="216"/>
        <v>6534178016783.3779</v>
      </c>
    </row>
    <row r="106" spans="1:29" x14ac:dyDescent="0.3">
      <c r="A106" s="2" t="s">
        <v>25</v>
      </c>
      <c r="B106" s="1">
        <v>6464281231057.54</v>
      </c>
      <c r="C106" s="1">
        <f t="shared" si="139"/>
        <v>4473717931518.4668</v>
      </c>
      <c r="D106" s="1">
        <v>6866400726587.7305</v>
      </c>
      <c r="E106" s="1">
        <f t="shared" ref="E106:G106" si="217">AVERAGE(D104:D106)</f>
        <v>4230009644377.647</v>
      </c>
      <c r="F106" s="1">
        <v>6764167901170.9297</v>
      </c>
      <c r="G106" s="1">
        <f t="shared" si="217"/>
        <v>5412829555514.833</v>
      </c>
      <c r="H106" s="1">
        <v>7117616588394.4697</v>
      </c>
      <c r="I106" s="1">
        <f t="shared" si="151"/>
        <v>3944802236496.2905</v>
      </c>
      <c r="J106" s="1">
        <v>4747176143240.8398</v>
      </c>
      <c r="K106" s="1">
        <f t="shared" ref="K106:AC106" si="218">AVERAGE(J104:J106)</f>
        <v>3561206891987.6968</v>
      </c>
      <c r="L106" s="1">
        <v>5987208167753.5498</v>
      </c>
      <c r="M106" s="1">
        <f t="shared" si="218"/>
        <v>6014607256708.2803</v>
      </c>
      <c r="N106" s="1">
        <v>4626369422804.8701</v>
      </c>
      <c r="O106" s="1">
        <f t="shared" si="218"/>
        <v>3761370424337.5405</v>
      </c>
      <c r="P106" s="1">
        <v>14023501191605.6</v>
      </c>
      <c r="Q106" s="1">
        <f t="shared" si="218"/>
        <v>7785670989936.833</v>
      </c>
      <c r="R106" s="1">
        <v>5855517537327.9004</v>
      </c>
      <c r="S106" s="1">
        <f t="shared" si="218"/>
        <v>4183379218050.0063</v>
      </c>
      <c r="T106" s="1">
        <v>7528852577106.0303</v>
      </c>
      <c r="U106" s="1">
        <f t="shared" si="218"/>
        <v>4317158026982.353</v>
      </c>
      <c r="V106" s="1">
        <v>2415503656385.1602</v>
      </c>
      <c r="W106" s="1">
        <f t="shared" si="218"/>
        <v>2004836769202.3835</v>
      </c>
      <c r="X106" s="1">
        <v>5473820519339.6299</v>
      </c>
      <c r="Y106" s="1">
        <f t="shared" si="218"/>
        <v>5036077264754.9658</v>
      </c>
      <c r="Z106" s="1">
        <v>2049988090454.1399</v>
      </c>
      <c r="AA106" s="1">
        <f t="shared" si="218"/>
        <v>1381283838184.3633</v>
      </c>
      <c r="AB106" s="1">
        <v>6823577820637.7598</v>
      </c>
      <c r="AC106" s="1">
        <f t="shared" si="218"/>
        <v>7256667988984.2432</v>
      </c>
    </row>
    <row r="107" spans="1:29" x14ac:dyDescent="0.3">
      <c r="A107" s="2" t="s">
        <v>26</v>
      </c>
      <c r="B107" s="1">
        <v>4973212192808.2598</v>
      </c>
      <c r="C107" s="1">
        <f t="shared" si="139"/>
        <v>4961561805840.8193</v>
      </c>
      <c r="D107" s="1">
        <v>3359729066885.1602</v>
      </c>
      <c r="E107" s="1">
        <f t="shared" ref="E107:G107" si="219">AVERAGE(D105:D107)</f>
        <v>4234898377642.0835</v>
      </c>
      <c r="F107" s="1">
        <v>3566197543164.4102</v>
      </c>
      <c r="G107" s="1">
        <f t="shared" si="219"/>
        <v>4731119049292.4131</v>
      </c>
      <c r="H107" s="1">
        <v>9367868496755.7891</v>
      </c>
      <c r="I107" s="1">
        <f t="shared" si="151"/>
        <v>6276724041139.2139</v>
      </c>
      <c r="J107" s="1">
        <v>4000874455324.8701</v>
      </c>
      <c r="K107" s="1">
        <f t="shared" ref="K107:AC107" si="220">AVERAGE(J105:J107)</f>
        <v>3984712706781.4595</v>
      </c>
      <c r="L107" s="1">
        <v>5841290892126.5098</v>
      </c>
      <c r="M107" s="1">
        <f t="shared" si="220"/>
        <v>6460097503600.4795</v>
      </c>
      <c r="N107" s="1">
        <v>4267237685506.9102</v>
      </c>
      <c r="O107" s="1">
        <f t="shared" si="220"/>
        <v>4160932595037.4468</v>
      </c>
      <c r="P107" s="1">
        <v>9741430746690.0293</v>
      </c>
      <c r="Q107" s="1">
        <f t="shared" si="220"/>
        <v>10014442972415.146</v>
      </c>
      <c r="R107" s="1">
        <v>4595084250739.4502</v>
      </c>
      <c r="S107" s="1">
        <f t="shared" si="220"/>
        <v>4464856100592.4297</v>
      </c>
      <c r="T107" s="1">
        <v>7053640736964.8799</v>
      </c>
      <c r="U107" s="1">
        <f t="shared" si="220"/>
        <v>5628925284981.5967</v>
      </c>
      <c r="V107" s="1">
        <v>3689165389517.5298</v>
      </c>
      <c r="W107" s="1">
        <f t="shared" si="220"/>
        <v>2698221780208.2031</v>
      </c>
      <c r="X107" s="1">
        <v>5499598734180.8701</v>
      </c>
      <c r="Y107" s="1">
        <f t="shared" si="220"/>
        <v>5591461344922.2334</v>
      </c>
      <c r="Z107" s="1">
        <v>2574092130930.2998</v>
      </c>
      <c r="AA107" s="1">
        <f t="shared" si="220"/>
        <v>1825979070558.2063</v>
      </c>
      <c r="AB107" s="1">
        <v>6549676959968.2002</v>
      </c>
      <c r="AC107" s="1">
        <f t="shared" si="220"/>
        <v>6114444228630.5938</v>
      </c>
    </row>
    <row r="108" spans="1:29" x14ac:dyDescent="0.3">
      <c r="A108" s="2" t="s">
        <v>27</v>
      </c>
      <c r="B108" s="1">
        <v>3798815909939.5</v>
      </c>
      <c r="C108" s="1">
        <f t="shared" si="139"/>
        <v>5078769777935.1006</v>
      </c>
      <c r="D108" s="1">
        <v>3127525828956.73</v>
      </c>
      <c r="E108" s="1">
        <f t="shared" ref="E108:G108" si="221">AVERAGE(D106:D108)</f>
        <v>4451218540809.874</v>
      </c>
      <c r="F108" s="1">
        <v>4736339729421.5996</v>
      </c>
      <c r="G108" s="1">
        <f t="shared" si="221"/>
        <v>5022235057918.9795</v>
      </c>
      <c r="H108" s="1">
        <v>4134140571302.1602</v>
      </c>
      <c r="I108" s="1">
        <f t="shared" si="151"/>
        <v>6873208552150.8057</v>
      </c>
      <c r="J108" s="1">
        <v>2791644205048.7002</v>
      </c>
      <c r="K108" s="1">
        <f t="shared" ref="K108:AC108" si="222">AVERAGE(J106:J108)</f>
        <v>3846564934538.1367</v>
      </c>
      <c r="L108" s="1">
        <v>5355165558976.8096</v>
      </c>
      <c r="M108" s="1">
        <f t="shared" si="222"/>
        <v>5727888206285.6221</v>
      </c>
      <c r="N108" s="1">
        <v>3175852762698.8198</v>
      </c>
      <c r="O108" s="1">
        <f t="shared" si="222"/>
        <v>4023153290336.8672</v>
      </c>
      <c r="P108" s="1">
        <v>5170349320424.6699</v>
      </c>
      <c r="Q108" s="1">
        <f t="shared" si="222"/>
        <v>9645093752906.7656</v>
      </c>
      <c r="R108" s="1">
        <v>3552067995431.8999</v>
      </c>
      <c r="S108" s="1">
        <f t="shared" si="222"/>
        <v>4667556594499.751</v>
      </c>
      <c r="T108" s="1">
        <v>5910040273850.9502</v>
      </c>
      <c r="U108" s="1">
        <f t="shared" si="222"/>
        <v>6830844529307.2861</v>
      </c>
      <c r="V108" s="1">
        <v>5942583563074.7305</v>
      </c>
      <c r="W108" s="1">
        <f t="shared" si="222"/>
        <v>4015750869659.1401</v>
      </c>
      <c r="X108" s="1">
        <v>4377293350529.0698</v>
      </c>
      <c r="Y108" s="1">
        <f t="shared" si="222"/>
        <v>5116904201349.8564</v>
      </c>
      <c r="Z108" s="1">
        <v>1163286786053.04</v>
      </c>
      <c r="AA108" s="1">
        <f t="shared" si="222"/>
        <v>1929122335812.4932</v>
      </c>
      <c r="AB108" s="1">
        <v>4066805664052.8599</v>
      </c>
      <c r="AC108" s="1">
        <f t="shared" si="222"/>
        <v>5813353481552.9404</v>
      </c>
    </row>
    <row r="109" spans="1:29" x14ac:dyDescent="0.3">
      <c r="A109" s="2" t="s">
        <v>28</v>
      </c>
      <c r="B109" s="1">
        <v>2382878637841.6401</v>
      </c>
      <c r="C109" s="1">
        <f t="shared" si="139"/>
        <v>3718302246863.1333</v>
      </c>
      <c r="D109" s="1">
        <v>670340183408.59302</v>
      </c>
      <c r="E109" s="1">
        <f t="shared" ref="E109:G109" si="223">AVERAGE(D107:D109)</f>
        <v>2385865026416.8276</v>
      </c>
      <c r="F109" s="1">
        <v>2785960175955.79</v>
      </c>
      <c r="G109" s="1">
        <f t="shared" si="223"/>
        <v>3696165816180.6001</v>
      </c>
      <c r="H109" s="1">
        <v>4710819719308.71</v>
      </c>
      <c r="I109" s="1">
        <f t="shared" si="151"/>
        <v>6070942929122.2197</v>
      </c>
      <c r="J109" s="1">
        <v>2016272384905.73</v>
      </c>
      <c r="K109" s="1">
        <f t="shared" ref="K109:AC109" si="224">AVERAGE(J107:J109)</f>
        <v>2936263681759.7671</v>
      </c>
      <c r="L109" s="1">
        <v>4710085201037.6699</v>
      </c>
      <c r="M109" s="1">
        <f t="shared" si="224"/>
        <v>5302180550713.6631</v>
      </c>
      <c r="N109" s="1">
        <v>2664616525012.4399</v>
      </c>
      <c r="O109" s="1">
        <f t="shared" si="224"/>
        <v>3369235657739.3901</v>
      </c>
      <c r="P109" s="1">
        <v>3034984104367.9502</v>
      </c>
      <c r="Q109" s="1">
        <f t="shared" si="224"/>
        <v>5982254723827.5498</v>
      </c>
      <c r="R109" s="1">
        <v>2753193569241.8799</v>
      </c>
      <c r="S109" s="1">
        <f t="shared" si="224"/>
        <v>3633448605137.7437</v>
      </c>
      <c r="T109" s="1">
        <v>1125979103355.8201</v>
      </c>
      <c r="U109" s="1">
        <f t="shared" si="224"/>
        <v>4696553371390.5498</v>
      </c>
      <c r="V109" s="1">
        <v>5858749251423.1396</v>
      </c>
      <c r="W109" s="1">
        <f t="shared" si="224"/>
        <v>5163499401338.4658</v>
      </c>
      <c r="X109" s="1">
        <v>1517885634555.3</v>
      </c>
      <c r="Y109" s="1">
        <f t="shared" si="224"/>
        <v>3798259239755.0801</v>
      </c>
      <c r="Z109" s="1">
        <v>586950122300.36401</v>
      </c>
      <c r="AA109" s="1">
        <f t="shared" si="224"/>
        <v>1441443013094.5681</v>
      </c>
      <c r="AB109" s="1">
        <v>2942332731786.7998</v>
      </c>
      <c r="AC109" s="1">
        <f t="shared" si="224"/>
        <v>4519605118602.6201</v>
      </c>
    </row>
    <row r="110" spans="1:29" x14ac:dyDescent="0.3">
      <c r="A110" s="2" t="s">
        <v>29</v>
      </c>
      <c r="B110" s="1">
        <v>2179324746913.8799</v>
      </c>
      <c r="C110" s="1">
        <f t="shared" si="139"/>
        <v>2787006431565.0068</v>
      </c>
      <c r="D110" s="1">
        <v>1232082764917.55</v>
      </c>
      <c r="E110" s="1">
        <f t="shared" ref="E110:G110" si="225">AVERAGE(D108:D110)</f>
        <v>1676649592427.6243</v>
      </c>
      <c r="F110" s="1">
        <v>1948075224505.01</v>
      </c>
      <c r="G110" s="1">
        <f t="shared" si="225"/>
        <v>3156791709960.8003</v>
      </c>
      <c r="H110" s="1">
        <v>3275618629541.8901</v>
      </c>
      <c r="I110" s="1">
        <f t="shared" si="151"/>
        <v>4040192973384.2539</v>
      </c>
      <c r="J110" s="1">
        <v>2226111476608.1602</v>
      </c>
      <c r="K110" s="1">
        <f t="shared" ref="K110:AC110" si="226">AVERAGE(J108:J110)</f>
        <v>2344676022187.5298</v>
      </c>
      <c r="L110" s="1">
        <v>2877351675327.4902</v>
      </c>
      <c r="M110" s="1">
        <f t="shared" si="226"/>
        <v>4314200811780.6567</v>
      </c>
      <c r="N110" s="1">
        <v>2170737193119.3301</v>
      </c>
      <c r="O110" s="1">
        <f t="shared" si="226"/>
        <v>2670402160276.8633</v>
      </c>
      <c r="P110" s="1">
        <v>3787663964267.7798</v>
      </c>
      <c r="Q110" s="1">
        <f t="shared" si="226"/>
        <v>3997665796353.4668</v>
      </c>
      <c r="R110" s="1">
        <v>3390638144380.6602</v>
      </c>
      <c r="S110" s="1">
        <f t="shared" si="226"/>
        <v>3231966569684.813</v>
      </c>
      <c r="T110" s="1">
        <v>1062816972163.27</v>
      </c>
      <c r="U110" s="1">
        <f t="shared" si="226"/>
        <v>2699612116456.6802</v>
      </c>
      <c r="V110" s="1">
        <v>4114991439448.7202</v>
      </c>
      <c r="W110" s="1">
        <f t="shared" si="226"/>
        <v>5305441417982.1973</v>
      </c>
      <c r="X110" s="1">
        <v>1938403171578.5</v>
      </c>
      <c r="Y110" s="1">
        <f t="shared" si="226"/>
        <v>2611194052220.9565</v>
      </c>
      <c r="Z110" s="1">
        <v>2107702649474.9399</v>
      </c>
      <c r="AA110" s="1">
        <f t="shared" si="226"/>
        <v>1285979852609.448</v>
      </c>
      <c r="AB110" s="1">
        <v>3575732818902.48</v>
      </c>
      <c r="AC110" s="1">
        <f t="shared" si="226"/>
        <v>3528290404914.0469</v>
      </c>
    </row>
    <row r="111" spans="1:29" x14ac:dyDescent="0.3">
      <c r="A111" s="2" t="s">
        <v>30</v>
      </c>
      <c r="B111" s="1">
        <v>3386434177913.04</v>
      </c>
      <c r="C111" s="1">
        <f t="shared" si="139"/>
        <v>2649545854222.853</v>
      </c>
      <c r="D111" s="1">
        <v>1552361210697.45</v>
      </c>
      <c r="E111" s="1">
        <f t="shared" ref="E111:G111" si="227">AVERAGE(D109:D111)</f>
        <v>1151594719674.531</v>
      </c>
      <c r="F111" s="1">
        <v>2122763105848.74</v>
      </c>
      <c r="G111" s="1">
        <f t="shared" si="227"/>
        <v>2285599502103.1802</v>
      </c>
      <c r="H111" s="1">
        <v>10262862670815.1</v>
      </c>
      <c r="I111" s="1">
        <f t="shared" si="151"/>
        <v>6083100339888.5664</v>
      </c>
      <c r="J111" s="1">
        <v>1128231020933.3601</v>
      </c>
      <c r="K111" s="1">
        <f t="shared" ref="K111:AC111" si="228">AVERAGE(J109:J111)</f>
        <v>1790204960815.75</v>
      </c>
      <c r="L111" s="1">
        <v>3668443399967.46</v>
      </c>
      <c r="M111" s="1">
        <f t="shared" si="228"/>
        <v>3751960092110.8735</v>
      </c>
      <c r="N111" s="1">
        <v>6808964063761.8301</v>
      </c>
      <c r="O111" s="1">
        <f t="shared" si="228"/>
        <v>3881439260631.1997</v>
      </c>
      <c r="P111" s="1">
        <v>2276142427925.1899</v>
      </c>
      <c r="Q111" s="1">
        <f t="shared" si="228"/>
        <v>3032930165520.3066</v>
      </c>
      <c r="R111" s="1">
        <v>5801389672798.25</v>
      </c>
      <c r="S111" s="1">
        <f t="shared" si="228"/>
        <v>3981740462140.2632</v>
      </c>
      <c r="T111" s="1">
        <v>2054691496418.04</v>
      </c>
      <c r="U111" s="1">
        <f t="shared" si="228"/>
        <v>1414495857312.3767</v>
      </c>
      <c r="V111" s="1">
        <v>2159535042827.79</v>
      </c>
      <c r="W111" s="1">
        <f t="shared" si="228"/>
        <v>4044425244566.5493</v>
      </c>
      <c r="X111" s="1">
        <v>2901288474923.1001</v>
      </c>
      <c r="Y111" s="1">
        <f t="shared" si="228"/>
        <v>2119192427018.9668</v>
      </c>
      <c r="Z111" s="1">
        <v>1389318868197.51</v>
      </c>
      <c r="AA111" s="1">
        <f t="shared" si="228"/>
        <v>1361323879990.9377</v>
      </c>
      <c r="AB111" s="1">
        <v>2695956152332.1001</v>
      </c>
      <c r="AC111" s="1">
        <f t="shared" si="228"/>
        <v>3071340567673.793</v>
      </c>
    </row>
    <row r="112" spans="1:29" x14ac:dyDescent="0.3">
      <c r="A112" s="2" t="s">
        <v>31</v>
      </c>
      <c r="B112" s="1">
        <v>1733797056942.8401</v>
      </c>
      <c r="C112" s="1">
        <f t="shared" si="139"/>
        <v>2433185327256.5864</v>
      </c>
      <c r="D112" s="1">
        <v>823647435285.54895</v>
      </c>
      <c r="E112" s="1">
        <f t="shared" ref="E112:G112" si="229">AVERAGE(D110:D112)</f>
        <v>1202697136966.8496</v>
      </c>
      <c r="F112" s="1">
        <v>2555852005603.1201</v>
      </c>
      <c r="G112" s="1">
        <f t="shared" si="229"/>
        <v>2208896778652.29</v>
      </c>
      <c r="H112" s="1">
        <v>3142902397628.7402</v>
      </c>
      <c r="I112" s="1">
        <f t="shared" si="151"/>
        <v>5560461232661.9102</v>
      </c>
      <c r="J112" s="1">
        <v>980221909262.755</v>
      </c>
      <c r="K112" s="1">
        <f t="shared" ref="K112:AC112" si="230">AVERAGE(J110:J112)</f>
        <v>1444854802268.0918</v>
      </c>
      <c r="L112" s="1">
        <v>2676679695950.7002</v>
      </c>
      <c r="M112" s="1">
        <f t="shared" si="230"/>
        <v>3074158257081.8833</v>
      </c>
      <c r="N112" s="1">
        <v>2425934053316.1802</v>
      </c>
      <c r="O112" s="1">
        <f t="shared" si="230"/>
        <v>3801878436732.4468</v>
      </c>
      <c r="P112" s="1">
        <v>1234888305426.1299</v>
      </c>
      <c r="Q112" s="1">
        <f t="shared" si="230"/>
        <v>2432898232539.6997</v>
      </c>
      <c r="R112" s="1">
        <v>2148421688478.2</v>
      </c>
      <c r="S112" s="1">
        <f t="shared" si="230"/>
        <v>3780149835219.0366</v>
      </c>
      <c r="T112" s="1">
        <v>475495268258.409</v>
      </c>
      <c r="U112" s="1">
        <f t="shared" si="230"/>
        <v>1197667912279.9065</v>
      </c>
      <c r="V112" s="1">
        <v>3599308101618.8501</v>
      </c>
      <c r="W112" s="1">
        <f t="shared" si="230"/>
        <v>3291278194631.7866</v>
      </c>
      <c r="X112" s="1">
        <v>1258377857877.9399</v>
      </c>
      <c r="Y112" s="1">
        <f t="shared" si="230"/>
        <v>2032689834793.1797</v>
      </c>
      <c r="Z112" s="1">
        <v>1816386891767.1001</v>
      </c>
      <c r="AA112" s="1">
        <f t="shared" si="230"/>
        <v>1771136136479.8503</v>
      </c>
      <c r="AB112" s="1">
        <v>2472261888676.0601</v>
      </c>
      <c r="AC112" s="1">
        <f t="shared" si="230"/>
        <v>2914650286636.8804</v>
      </c>
    </row>
    <row r="113" spans="1:29" x14ac:dyDescent="0.3">
      <c r="A113" s="2" t="s">
        <v>32</v>
      </c>
      <c r="B113" s="1">
        <v>1376635613639.5</v>
      </c>
      <c r="C113" s="1">
        <f t="shared" si="139"/>
        <v>2165622282831.7932</v>
      </c>
      <c r="D113" s="1">
        <v>756581422207.07495</v>
      </c>
      <c r="E113" s="1">
        <f t="shared" ref="E113:G113" si="231">AVERAGE(D111:D113)</f>
        <v>1044196689396.6914</v>
      </c>
      <c r="F113" s="1">
        <v>2023161451562.0801</v>
      </c>
      <c r="G113" s="1">
        <f t="shared" si="231"/>
        <v>2233925521004.647</v>
      </c>
      <c r="H113" s="1">
        <v>2222662367083.1099</v>
      </c>
      <c r="I113" s="1">
        <f t="shared" si="151"/>
        <v>5209475811842.3164</v>
      </c>
      <c r="J113" s="1">
        <v>633860559880.67102</v>
      </c>
      <c r="K113" s="1">
        <f t="shared" ref="K113:AC113" si="232">AVERAGE(J111:J113)</f>
        <v>914104496692.26208</v>
      </c>
      <c r="L113" s="1">
        <v>1345254308367.6201</v>
      </c>
      <c r="M113" s="1">
        <f t="shared" si="232"/>
        <v>2563459134761.9268</v>
      </c>
      <c r="N113" s="1">
        <v>1506214435186.1899</v>
      </c>
      <c r="O113" s="1">
        <f t="shared" si="232"/>
        <v>3580370850754.7329</v>
      </c>
      <c r="P113" s="1">
        <v>3875217956955.6201</v>
      </c>
      <c r="Q113" s="1">
        <f t="shared" si="232"/>
        <v>2462082896768.98</v>
      </c>
      <c r="R113" s="1">
        <v>2335074946138.6001</v>
      </c>
      <c r="S113" s="1">
        <f t="shared" si="232"/>
        <v>3428295435805.0171</v>
      </c>
      <c r="T113" s="1">
        <v>1457527272281.03</v>
      </c>
      <c r="U113" s="1">
        <f t="shared" si="232"/>
        <v>1329238012319.1599</v>
      </c>
      <c r="V113" s="1">
        <v>1553163197129.52</v>
      </c>
      <c r="W113" s="1">
        <f t="shared" si="232"/>
        <v>2437335447192.0532</v>
      </c>
      <c r="X113" s="1">
        <v>1337148598657.8201</v>
      </c>
      <c r="Y113" s="1">
        <f t="shared" si="232"/>
        <v>1832271643819.6201</v>
      </c>
      <c r="Z113" s="1">
        <v>601698919792.71802</v>
      </c>
      <c r="AA113" s="1">
        <f t="shared" si="232"/>
        <v>1269134893252.4426</v>
      </c>
      <c r="AB113" s="1">
        <v>875843609287.68506</v>
      </c>
      <c r="AC113" s="1">
        <f t="shared" si="232"/>
        <v>2014687216765.282</v>
      </c>
    </row>
    <row r="114" spans="1:29" x14ac:dyDescent="0.3">
      <c r="A114" s="2" t="s">
        <v>33</v>
      </c>
      <c r="B114" s="1">
        <v>974654022018.77502</v>
      </c>
      <c r="C114" s="1">
        <f t="shared" si="139"/>
        <v>1361695564200.3716</v>
      </c>
      <c r="D114" s="1">
        <v>555400747804.90405</v>
      </c>
      <c r="E114" s="1">
        <f t="shared" ref="E114:G114" si="233">AVERAGE(D112:D114)</f>
        <v>711876535099.17603</v>
      </c>
      <c r="F114" s="1">
        <v>1039457700637.45</v>
      </c>
      <c r="G114" s="1">
        <f t="shared" si="233"/>
        <v>1872823719267.55</v>
      </c>
      <c r="H114" s="1">
        <v>1996395681793.3301</v>
      </c>
      <c r="I114" s="1">
        <f t="shared" si="151"/>
        <v>2453986815501.7266</v>
      </c>
      <c r="J114" s="1">
        <v>343699268769.87</v>
      </c>
      <c r="K114" s="1">
        <f t="shared" ref="K114:AC114" si="234">AVERAGE(J112:J114)</f>
        <v>652593912637.76526</v>
      </c>
      <c r="L114" s="1">
        <v>1403611144910.2</v>
      </c>
      <c r="M114" s="1">
        <f t="shared" si="234"/>
        <v>1808515049742.8401</v>
      </c>
      <c r="N114" s="1">
        <v>1625398539671.8401</v>
      </c>
      <c r="O114" s="1">
        <f t="shared" si="234"/>
        <v>1852515676058.0701</v>
      </c>
      <c r="P114" s="1">
        <v>824618751895.78101</v>
      </c>
      <c r="Q114" s="1">
        <f t="shared" si="234"/>
        <v>1978241671425.8438</v>
      </c>
      <c r="R114" s="1">
        <v>852403525617.172</v>
      </c>
      <c r="S114" s="1">
        <f t="shared" si="234"/>
        <v>1778633386744.6572</v>
      </c>
      <c r="T114" s="1">
        <v>1885240444551.01</v>
      </c>
      <c r="U114" s="1">
        <f t="shared" si="234"/>
        <v>1272754328363.4832</v>
      </c>
      <c r="V114" s="1">
        <v>1427415927075.3501</v>
      </c>
      <c r="W114" s="1">
        <f t="shared" si="234"/>
        <v>2193295741941.2402</v>
      </c>
      <c r="X114" s="1">
        <v>1090792444472.25</v>
      </c>
      <c r="Y114" s="1">
        <f t="shared" si="234"/>
        <v>1228772967002.6699</v>
      </c>
      <c r="Z114" s="1">
        <v>295460321926.99902</v>
      </c>
      <c r="AA114" s="1">
        <f t="shared" si="234"/>
        <v>904515377828.93909</v>
      </c>
      <c r="AB114" s="1">
        <v>526284700350.03198</v>
      </c>
      <c r="AC114" s="1">
        <f t="shared" si="234"/>
        <v>1291463399437.9258</v>
      </c>
    </row>
    <row r="115" spans="1:29" x14ac:dyDescent="0.3">
      <c r="A115" s="2" t="s">
        <v>34</v>
      </c>
      <c r="B115" s="1">
        <v>2371026898070.0498</v>
      </c>
      <c r="C115" s="1">
        <f t="shared" si="139"/>
        <v>1574105511242.7747</v>
      </c>
      <c r="D115" s="1">
        <v>3101626758912.1099</v>
      </c>
      <c r="E115" s="1">
        <f t="shared" ref="E115:G115" si="235">AVERAGE(D113:D115)</f>
        <v>1471202976308.0295</v>
      </c>
      <c r="F115" s="1">
        <v>2272028591726.9102</v>
      </c>
      <c r="G115" s="1">
        <f t="shared" si="235"/>
        <v>1778215914642.1467</v>
      </c>
      <c r="H115" s="1">
        <v>3656171878659.8999</v>
      </c>
      <c r="I115" s="1">
        <f t="shared" si="151"/>
        <v>2625076642512.1133</v>
      </c>
      <c r="J115" s="1">
        <v>105500462479.12399</v>
      </c>
      <c r="K115" s="1">
        <f t="shared" ref="K115:AC115" si="236">AVERAGE(J113:J115)</f>
        <v>361020097043.22168</v>
      </c>
      <c r="L115" s="1">
        <v>3286882048930.8301</v>
      </c>
      <c r="M115" s="1">
        <f t="shared" si="236"/>
        <v>2011915834069.55</v>
      </c>
      <c r="N115" s="1">
        <v>1720518307161.3201</v>
      </c>
      <c r="O115" s="1">
        <f t="shared" si="236"/>
        <v>1617377094006.4502</v>
      </c>
      <c r="P115" s="1">
        <v>1424487984119.9399</v>
      </c>
      <c r="Q115" s="1">
        <f t="shared" si="236"/>
        <v>2041441564323.7805</v>
      </c>
      <c r="R115" s="1">
        <v>1910047661799.23</v>
      </c>
      <c r="S115" s="1">
        <f t="shared" si="236"/>
        <v>1699175377851.6672</v>
      </c>
      <c r="T115" s="1">
        <v>1921403889633.1599</v>
      </c>
      <c r="U115" s="1">
        <f t="shared" si="236"/>
        <v>1754723868821.7334</v>
      </c>
      <c r="V115" s="1">
        <v>1152380844804.1799</v>
      </c>
      <c r="W115" s="1">
        <f t="shared" si="236"/>
        <v>1377653323003.0166</v>
      </c>
      <c r="X115" s="1">
        <v>3656876688474.5801</v>
      </c>
      <c r="Y115" s="1">
        <f t="shared" si="236"/>
        <v>2028272577201.55</v>
      </c>
      <c r="Z115" s="1">
        <v>300485607345.71899</v>
      </c>
      <c r="AA115" s="1">
        <f t="shared" si="236"/>
        <v>399214949688.4787</v>
      </c>
      <c r="AB115" s="1">
        <v>1849001117862.8201</v>
      </c>
      <c r="AC115" s="1">
        <f t="shared" si="236"/>
        <v>1083709809166.8457</v>
      </c>
    </row>
    <row r="116" spans="1:29" x14ac:dyDescent="0.3">
      <c r="A116" s="2" t="s">
        <v>35</v>
      </c>
      <c r="B116" s="1">
        <v>2759337465131.8301</v>
      </c>
      <c r="C116" s="1">
        <f t="shared" si="139"/>
        <v>2035006128406.8848</v>
      </c>
      <c r="D116" s="1">
        <v>1470716019194.1699</v>
      </c>
      <c r="E116" s="1">
        <f t="shared" ref="E116:G116" si="237">AVERAGE(D114:D116)</f>
        <v>1709247841970.3945</v>
      </c>
      <c r="F116" s="1">
        <v>3997842234675.4302</v>
      </c>
      <c r="G116" s="1">
        <f t="shared" si="237"/>
        <v>2436442842346.5972</v>
      </c>
      <c r="H116" s="1">
        <v>4101597037455.1899</v>
      </c>
      <c r="I116" s="1">
        <f t="shared" si="151"/>
        <v>3251388199302.8066</v>
      </c>
      <c r="J116" s="1">
        <v>900178086140.47205</v>
      </c>
      <c r="K116" s="1">
        <f t="shared" ref="K116:AC116" si="238">AVERAGE(J114:J116)</f>
        <v>449792605796.48871</v>
      </c>
      <c r="L116" s="1">
        <v>4021380265974.8599</v>
      </c>
      <c r="M116" s="1">
        <f t="shared" si="238"/>
        <v>2903957819938.6304</v>
      </c>
      <c r="N116" s="1">
        <v>3497256752170.21</v>
      </c>
      <c r="O116" s="1">
        <f t="shared" si="238"/>
        <v>2281057866334.4565</v>
      </c>
      <c r="P116" s="1">
        <v>4631737407671.25</v>
      </c>
      <c r="Q116" s="1">
        <f t="shared" si="238"/>
        <v>2293614714562.3237</v>
      </c>
      <c r="R116" s="1">
        <v>2212909078458.5298</v>
      </c>
      <c r="S116" s="1">
        <f t="shared" si="238"/>
        <v>1658453421958.3105</v>
      </c>
      <c r="T116" s="1">
        <v>1278440063952.3601</v>
      </c>
      <c r="U116" s="1">
        <f t="shared" si="238"/>
        <v>1695028132712.1768</v>
      </c>
      <c r="V116" s="1">
        <v>2990233132330.7402</v>
      </c>
      <c r="W116" s="1">
        <f t="shared" si="238"/>
        <v>1856676634736.7568</v>
      </c>
      <c r="X116" s="1">
        <v>6778010676689.04</v>
      </c>
      <c r="Y116" s="1">
        <f t="shared" si="238"/>
        <v>3841893269878.6235</v>
      </c>
      <c r="Z116" s="1">
        <v>6531066184411.1904</v>
      </c>
      <c r="AA116" s="1">
        <f t="shared" si="238"/>
        <v>2375670704561.3027</v>
      </c>
      <c r="AB116" s="1">
        <v>3120030076911.7202</v>
      </c>
      <c r="AC116" s="1">
        <f t="shared" si="238"/>
        <v>1831771965041.5242</v>
      </c>
    </row>
    <row r="117" spans="1:29" x14ac:dyDescent="0.3">
      <c r="A117" s="2" t="s">
        <v>36</v>
      </c>
      <c r="B117" s="1">
        <v>4573060030451.3096</v>
      </c>
      <c r="C117" s="1">
        <f t="shared" si="139"/>
        <v>3234474797884.3965</v>
      </c>
      <c r="D117" s="1">
        <v>4045928381266.1802</v>
      </c>
      <c r="E117" s="1">
        <f t="shared" ref="E117:G117" si="239">AVERAGE(D115:D117)</f>
        <v>2872757053124.1528</v>
      </c>
      <c r="F117" s="1">
        <v>5269610171027.71</v>
      </c>
      <c r="G117" s="1">
        <f t="shared" si="239"/>
        <v>3846493665810.0171</v>
      </c>
      <c r="H117" s="1">
        <v>9704659138109.8301</v>
      </c>
      <c r="I117" s="1">
        <f t="shared" si="151"/>
        <v>5820809351408.3066</v>
      </c>
      <c r="J117" s="1">
        <v>922159985127.18799</v>
      </c>
      <c r="K117" s="1">
        <f t="shared" ref="K117:AC117" si="240">AVERAGE(J115:J117)</f>
        <v>642612844582.26135</v>
      </c>
      <c r="L117" s="1">
        <v>4058263195663.8799</v>
      </c>
      <c r="M117" s="1">
        <f t="shared" si="240"/>
        <v>3788841836856.5234</v>
      </c>
      <c r="N117" s="1">
        <v>3109976534663.2002</v>
      </c>
      <c r="O117" s="1">
        <f t="shared" si="240"/>
        <v>2775917197998.2437</v>
      </c>
      <c r="P117" s="1">
        <v>6697493828133.2803</v>
      </c>
      <c r="Q117" s="1">
        <f t="shared" si="240"/>
        <v>4251239739974.8228</v>
      </c>
      <c r="R117" s="1">
        <v>5135616031954.0996</v>
      </c>
      <c r="S117" s="1">
        <f t="shared" si="240"/>
        <v>3086190924070.6196</v>
      </c>
      <c r="T117" s="1">
        <v>2014141420834.79</v>
      </c>
      <c r="U117" s="1">
        <f t="shared" si="240"/>
        <v>1737995124806.7703</v>
      </c>
      <c r="V117" s="1">
        <v>5343084275695.3604</v>
      </c>
      <c r="W117" s="1">
        <f t="shared" si="240"/>
        <v>3161899417610.0938</v>
      </c>
      <c r="X117" s="1">
        <v>6882455929438.4404</v>
      </c>
      <c r="Y117" s="1">
        <f t="shared" si="240"/>
        <v>5772447764867.3545</v>
      </c>
      <c r="Z117" s="1">
        <v>345055602105.68103</v>
      </c>
      <c r="AA117" s="1">
        <f t="shared" si="240"/>
        <v>2392202464620.8633</v>
      </c>
      <c r="AB117" s="1">
        <v>2808825511453.46</v>
      </c>
      <c r="AC117" s="1">
        <f t="shared" si="240"/>
        <v>2592618902076</v>
      </c>
    </row>
    <row r="118" spans="1:29" x14ac:dyDescent="0.3">
      <c r="A118" s="2" t="s">
        <v>37</v>
      </c>
      <c r="B118" s="1">
        <v>5176699157287.29</v>
      </c>
      <c r="C118" s="1">
        <f t="shared" si="139"/>
        <v>4169698884290.1431</v>
      </c>
      <c r="D118" s="1">
        <v>5200230290720.4404</v>
      </c>
      <c r="E118" s="1">
        <f t="shared" ref="E118:G118" si="241">AVERAGE(D116:D118)</f>
        <v>3572291563726.9297</v>
      </c>
      <c r="F118" s="1">
        <v>4736531662741.0996</v>
      </c>
      <c r="G118" s="1">
        <f t="shared" si="241"/>
        <v>4667994689481.4131</v>
      </c>
      <c r="H118" s="1">
        <v>7404186503381.9902</v>
      </c>
      <c r="I118" s="1">
        <f t="shared" si="151"/>
        <v>7070147559649.0029</v>
      </c>
      <c r="J118" s="1">
        <v>1359600759094.1101</v>
      </c>
      <c r="K118" s="1">
        <f t="shared" ref="K118:AC118" si="242">AVERAGE(J116:J118)</f>
        <v>1060646276787.2568</v>
      </c>
      <c r="L118" s="1">
        <v>6744215859676.6699</v>
      </c>
      <c r="M118" s="1">
        <f t="shared" si="242"/>
        <v>4941286440438.4697</v>
      </c>
      <c r="N118" s="1">
        <v>7857108281648.8301</v>
      </c>
      <c r="O118" s="1">
        <f t="shared" si="242"/>
        <v>4821447189494.0801</v>
      </c>
      <c r="P118" s="1">
        <v>5849080122639.9297</v>
      </c>
      <c r="Q118" s="1">
        <f t="shared" si="242"/>
        <v>5726103786148.1533</v>
      </c>
      <c r="R118" s="1">
        <v>6468414090093.9102</v>
      </c>
      <c r="S118" s="1">
        <f t="shared" si="242"/>
        <v>4605646400168.8467</v>
      </c>
      <c r="T118" s="1">
        <v>4246971912046.3901</v>
      </c>
      <c r="U118" s="1">
        <f t="shared" si="242"/>
        <v>2513184465611.1802</v>
      </c>
      <c r="V118" s="1">
        <v>5800983760772.7197</v>
      </c>
      <c r="W118" s="1">
        <f t="shared" si="242"/>
        <v>4711433722932.9404</v>
      </c>
      <c r="X118" s="1">
        <v>5326666029880.8096</v>
      </c>
      <c r="Y118" s="1">
        <f t="shared" si="242"/>
        <v>6329044212002.7627</v>
      </c>
      <c r="Z118" s="1">
        <v>2642266841699.9199</v>
      </c>
      <c r="AA118" s="1">
        <f t="shared" si="242"/>
        <v>3172796209405.5972</v>
      </c>
      <c r="AB118" s="1">
        <v>5611473936849.0596</v>
      </c>
      <c r="AC118" s="1">
        <f t="shared" si="242"/>
        <v>3846776508404.7461</v>
      </c>
    </row>
    <row r="119" spans="1:29" x14ac:dyDescent="0.3">
      <c r="A119" s="2" t="s">
        <v>38</v>
      </c>
      <c r="B119" s="1">
        <v>4267692912892</v>
      </c>
      <c r="C119" s="1">
        <f t="shared" si="139"/>
        <v>4672484033543.5332</v>
      </c>
      <c r="D119" s="1">
        <v>4251455404392.25</v>
      </c>
      <c r="E119" s="1">
        <f t="shared" ref="E119:G119" si="243">AVERAGE(D117:D119)</f>
        <v>4499204692126.29</v>
      </c>
      <c r="F119" s="1">
        <v>4808690535301.7598</v>
      </c>
      <c r="G119" s="1">
        <f t="shared" si="243"/>
        <v>4938277456356.8564</v>
      </c>
      <c r="H119" s="1">
        <v>5929084466674.8301</v>
      </c>
      <c r="I119" s="1">
        <f t="shared" si="151"/>
        <v>7679310036055.5498</v>
      </c>
      <c r="J119" s="1">
        <v>1591980798144.28</v>
      </c>
      <c r="K119" s="1">
        <f t="shared" ref="K119:AC119" si="244">AVERAGE(J117:J119)</f>
        <v>1291247180788.5261</v>
      </c>
      <c r="L119" s="1">
        <v>3336091042366.7598</v>
      </c>
      <c r="M119" s="1">
        <f t="shared" si="244"/>
        <v>4712856699235.7705</v>
      </c>
      <c r="N119" s="1">
        <v>4180694611115.4302</v>
      </c>
      <c r="O119" s="1">
        <f t="shared" si="244"/>
        <v>5049259809142.4873</v>
      </c>
      <c r="P119" s="1">
        <v>6464509420462.9502</v>
      </c>
      <c r="Q119" s="1">
        <f t="shared" si="244"/>
        <v>6337027790412.0537</v>
      </c>
      <c r="R119" s="1">
        <v>6570136620502.6504</v>
      </c>
      <c r="S119" s="1">
        <f t="shared" si="244"/>
        <v>6058055580850.2197</v>
      </c>
      <c r="T119" s="1">
        <v>3436475699128.8901</v>
      </c>
      <c r="U119" s="1">
        <f t="shared" si="244"/>
        <v>3232529677336.6899</v>
      </c>
      <c r="V119" s="1">
        <v>3166970887699.4902</v>
      </c>
      <c r="W119" s="1">
        <f t="shared" si="244"/>
        <v>4770346308055.8564</v>
      </c>
      <c r="X119" s="1">
        <v>7306120715351.3799</v>
      </c>
      <c r="Y119" s="1">
        <f t="shared" si="244"/>
        <v>6505080891556.876</v>
      </c>
      <c r="Z119" s="1">
        <v>1839106604994.6899</v>
      </c>
      <c r="AA119" s="1">
        <f t="shared" si="244"/>
        <v>1608809682933.4304</v>
      </c>
      <c r="AB119" s="1">
        <v>5519544628921.3799</v>
      </c>
      <c r="AC119" s="1">
        <f t="shared" si="244"/>
        <v>4646614692407.9658</v>
      </c>
    </row>
    <row r="120" spans="1:29" x14ac:dyDescent="0.3">
      <c r="A120" s="2" t="s">
        <v>39</v>
      </c>
      <c r="B120" s="1">
        <v>5444803877838.8096</v>
      </c>
      <c r="C120" s="1">
        <f t="shared" si="139"/>
        <v>4963065316006.0322</v>
      </c>
      <c r="D120" s="1">
        <v>5677229363428.0801</v>
      </c>
      <c r="E120" s="1">
        <f t="shared" ref="E120:G120" si="245">AVERAGE(D118:D120)</f>
        <v>5042971686180.2568</v>
      </c>
      <c r="F120" s="1">
        <v>6174225219488.8701</v>
      </c>
      <c r="G120" s="1">
        <f t="shared" si="245"/>
        <v>5239815805843.9102</v>
      </c>
      <c r="H120" s="1">
        <v>9836750372752.8594</v>
      </c>
      <c r="I120" s="1">
        <f t="shared" si="151"/>
        <v>7723340447603.2266</v>
      </c>
      <c r="J120" s="1">
        <v>701847244577.078</v>
      </c>
      <c r="K120" s="1">
        <f t="shared" ref="K120:AC120" si="246">AVERAGE(J118:J120)</f>
        <v>1217809600605.156</v>
      </c>
      <c r="L120" s="1">
        <v>3369620721188.96</v>
      </c>
      <c r="M120" s="1">
        <f t="shared" si="246"/>
        <v>4483309207744.1299</v>
      </c>
      <c r="N120" s="1">
        <v>9432329307837.9492</v>
      </c>
      <c r="O120" s="1">
        <f t="shared" si="246"/>
        <v>7156710733534.0703</v>
      </c>
      <c r="P120" s="1">
        <v>4583339250162.1299</v>
      </c>
      <c r="Q120" s="1">
        <f t="shared" si="246"/>
        <v>5632309597755.0029</v>
      </c>
      <c r="R120" s="1">
        <v>4005378922243.8901</v>
      </c>
      <c r="S120" s="1">
        <f t="shared" si="246"/>
        <v>5681309877613.4834</v>
      </c>
      <c r="T120" s="1">
        <v>2401727964492.02</v>
      </c>
      <c r="U120" s="1">
        <f t="shared" si="246"/>
        <v>3361725191889.1001</v>
      </c>
      <c r="V120" s="1">
        <v>7506672713873.1504</v>
      </c>
      <c r="W120" s="1">
        <f t="shared" si="246"/>
        <v>5491542454115.1201</v>
      </c>
      <c r="X120" s="1">
        <v>4728071080909.0303</v>
      </c>
      <c r="Y120" s="1">
        <f t="shared" si="246"/>
        <v>5786952608713.7393</v>
      </c>
      <c r="Z120" s="1">
        <v>2208611126976.0601</v>
      </c>
      <c r="AA120" s="1">
        <f t="shared" si="246"/>
        <v>2229994857890.2231</v>
      </c>
      <c r="AB120" s="1">
        <v>3359522883833.48</v>
      </c>
      <c r="AC120" s="1">
        <f t="shared" si="246"/>
        <v>4830180483201.3066</v>
      </c>
    </row>
    <row r="121" spans="1:29" x14ac:dyDescent="0.3">
      <c r="A121" s="2" t="s">
        <v>40</v>
      </c>
      <c r="B121" s="1">
        <v>5947593547153.3203</v>
      </c>
      <c r="C121" s="1">
        <f t="shared" si="139"/>
        <v>5220030112628.043</v>
      </c>
      <c r="D121" s="1">
        <v>5133194749956.3896</v>
      </c>
      <c r="E121" s="1">
        <f t="shared" ref="E121:G121" si="247">AVERAGE(D119:D121)</f>
        <v>5020626505925.5732</v>
      </c>
      <c r="F121" s="1">
        <v>5954648476930.1699</v>
      </c>
      <c r="G121" s="1">
        <f t="shared" si="247"/>
        <v>5645854743906.9326</v>
      </c>
      <c r="H121" s="1">
        <v>6472148500257.0498</v>
      </c>
      <c r="I121" s="1">
        <f t="shared" si="151"/>
        <v>7412661113228.2461</v>
      </c>
      <c r="J121" s="1">
        <v>3480788099322.5801</v>
      </c>
      <c r="K121" s="1">
        <f t="shared" ref="K121:AC121" si="248">AVERAGE(J119:J121)</f>
        <v>1924872047347.9792</v>
      </c>
      <c r="L121" s="1">
        <v>9427000531999.7402</v>
      </c>
      <c r="M121" s="1">
        <f t="shared" si="248"/>
        <v>5377570765185.1533</v>
      </c>
      <c r="N121" s="1">
        <v>5025531812647.7197</v>
      </c>
      <c r="O121" s="1">
        <f t="shared" si="248"/>
        <v>6212851910533.6992</v>
      </c>
      <c r="P121" s="1">
        <v>10708470983845.4</v>
      </c>
      <c r="Q121" s="1">
        <f t="shared" si="248"/>
        <v>7252106551490.1602</v>
      </c>
      <c r="R121" s="1">
        <v>9993068545195.1406</v>
      </c>
      <c r="S121" s="1">
        <f t="shared" si="248"/>
        <v>6856194695980.5596</v>
      </c>
      <c r="T121" s="1">
        <v>4487442885911.7402</v>
      </c>
      <c r="U121" s="1">
        <f t="shared" si="248"/>
        <v>3441882183177.5503</v>
      </c>
      <c r="V121" s="1">
        <v>12164066424735.6</v>
      </c>
      <c r="W121" s="1">
        <f t="shared" si="248"/>
        <v>7612570008769.4141</v>
      </c>
      <c r="X121" s="1">
        <v>6684289694695.7803</v>
      </c>
      <c r="Y121" s="1">
        <f t="shared" si="248"/>
        <v>6239493830318.7305</v>
      </c>
      <c r="Z121" s="1">
        <v>4697633476199.0195</v>
      </c>
      <c r="AA121" s="1">
        <f t="shared" si="248"/>
        <v>2915117069389.9233</v>
      </c>
      <c r="AB121" s="1">
        <v>5233361886115.5596</v>
      </c>
      <c r="AC121" s="1">
        <f t="shared" si="248"/>
        <v>4704143132956.8057</v>
      </c>
    </row>
    <row r="122" spans="1:29" x14ac:dyDescent="0.3">
      <c r="A122" s="2" t="s">
        <v>41</v>
      </c>
      <c r="B122" s="1">
        <v>3020234313244.1001</v>
      </c>
      <c r="C122" s="1">
        <f t="shared" si="139"/>
        <v>4804210579412.0762</v>
      </c>
      <c r="D122" s="1">
        <v>4226025828155.1899</v>
      </c>
      <c r="E122" s="1">
        <f t="shared" ref="E122:G122" si="249">AVERAGE(D120:D122)</f>
        <v>5012149980513.2197</v>
      </c>
      <c r="F122" s="1">
        <v>1652293625446.76</v>
      </c>
      <c r="G122" s="1">
        <f t="shared" si="249"/>
        <v>4593722440621.9326</v>
      </c>
      <c r="H122" s="1">
        <v>5329871930471.0195</v>
      </c>
      <c r="I122" s="1">
        <f t="shared" si="151"/>
        <v>7212923601160.3096</v>
      </c>
      <c r="J122" s="1">
        <v>1816160092440.8899</v>
      </c>
      <c r="K122" s="1">
        <f t="shared" ref="K122:AC122" si="250">AVERAGE(J120:J122)</f>
        <v>1999598478780.1826</v>
      </c>
      <c r="L122" s="1">
        <v>2037626920853.9199</v>
      </c>
      <c r="M122" s="1">
        <f t="shared" si="250"/>
        <v>4944749391347.54</v>
      </c>
      <c r="N122" s="1">
        <v>993937413785.17102</v>
      </c>
      <c r="O122" s="1">
        <f t="shared" si="250"/>
        <v>5150599511423.6133</v>
      </c>
      <c r="P122" s="1">
        <v>1505037186909.48</v>
      </c>
      <c r="Q122" s="1">
        <f t="shared" si="250"/>
        <v>5598949140305.6709</v>
      </c>
      <c r="R122" s="1">
        <v>1251437453765.99</v>
      </c>
      <c r="S122" s="1">
        <f t="shared" si="250"/>
        <v>5083294973735.0068</v>
      </c>
      <c r="T122" s="1">
        <v>1712346336090.79</v>
      </c>
      <c r="U122" s="1">
        <f t="shared" si="250"/>
        <v>2867172395498.1831</v>
      </c>
      <c r="V122" s="1">
        <v>3827528030448.2798</v>
      </c>
      <c r="W122" s="1">
        <f t="shared" si="250"/>
        <v>7832755723019.0107</v>
      </c>
      <c r="X122" s="1">
        <v>2715984776450.2002</v>
      </c>
      <c r="Y122" s="1">
        <f t="shared" si="250"/>
        <v>4709448517351.6709</v>
      </c>
      <c r="Z122" s="1">
        <v>1622155614260.3301</v>
      </c>
      <c r="AA122" s="1">
        <f t="shared" si="250"/>
        <v>2842800072478.4702</v>
      </c>
      <c r="AB122" s="1">
        <v>2280455315516.27</v>
      </c>
      <c r="AC122" s="1">
        <f t="shared" si="250"/>
        <v>3624446695155.103</v>
      </c>
    </row>
    <row r="123" spans="1:29" x14ac:dyDescent="0.3">
      <c r="A123" s="2" t="s">
        <v>42</v>
      </c>
      <c r="B123" s="1">
        <v>1146231868700.96</v>
      </c>
      <c r="C123" s="1">
        <f t="shared" si="139"/>
        <v>3371353243032.793</v>
      </c>
      <c r="D123" s="1">
        <v>1285955123999.8</v>
      </c>
      <c r="E123" s="1">
        <f t="shared" ref="E123:G123" si="251">AVERAGE(D121:D123)</f>
        <v>3548391900703.7935</v>
      </c>
      <c r="F123" s="1">
        <v>1145422104522.6799</v>
      </c>
      <c r="G123" s="1">
        <f t="shared" si="251"/>
        <v>2917454735633.2031</v>
      </c>
      <c r="H123" s="1">
        <v>958828780961.30701</v>
      </c>
      <c r="I123" s="1">
        <f t="shared" si="151"/>
        <v>4253616403896.459</v>
      </c>
      <c r="J123" s="1">
        <v>458637530778.448</v>
      </c>
      <c r="K123" s="1">
        <f t="shared" ref="K123:AC123" si="252">AVERAGE(J121:J123)</f>
        <v>1918528574180.6394</v>
      </c>
      <c r="L123" s="1">
        <v>2297632707594.2002</v>
      </c>
      <c r="M123" s="1">
        <f t="shared" si="252"/>
        <v>4587420053482.6201</v>
      </c>
      <c r="N123" s="1">
        <v>730075690483.68103</v>
      </c>
      <c r="O123" s="1">
        <f t="shared" si="252"/>
        <v>2249848305638.8569</v>
      </c>
      <c r="P123" s="1">
        <v>1090491731175.47</v>
      </c>
      <c r="Q123" s="1">
        <f t="shared" si="252"/>
        <v>4434666633976.7842</v>
      </c>
      <c r="R123" s="1">
        <v>2640918981457.1802</v>
      </c>
      <c r="S123" s="1">
        <f t="shared" si="252"/>
        <v>4628474993472.7705</v>
      </c>
      <c r="T123" s="1">
        <v>1184928816994.3</v>
      </c>
      <c r="U123" s="1">
        <f t="shared" si="252"/>
        <v>2461572679665.6099</v>
      </c>
      <c r="V123" s="1">
        <v>644533108158.24805</v>
      </c>
      <c r="W123" s="1">
        <f t="shared" si="252"/>
        <v>5545375854447.376</v>
      </c>
      <c r="X123" s="1">
        <v>1339087097130.5901</v>
      </c>
      <c r="Y123" s="1">
        <f t="shared" si="252"/>
        <v>3579787189425.5234</v>
      </c>
      <c r="Z123" s="1">
        <v>1003734314487.16</v>
      </c>
      <c r="AA123" s="1">
        <f t="shared" si="252"/>
        <v>2441174468315.5034</v>
      </c>
      <c r="AB123" s="1">
        <v>2233607571362.1401</v>
      </c>
      <c r="AC123" s="1">
        <f t="shared" si="252"/>
        <v>3249141590997.9902</v>
      </c>
    </row>
    <row r="124" spans="1:29" x14ac:dyDescent="0.3">
      <c r="A124" s="2" t="s">
        <v>43</v>
      </c>
      <c r="B124" s="1">
        <v>1104970286606.8899</v>
      </c>
      <c r="C124" s="1">
        <f t="shared" si="139"/>
        <v>1757145489517.3167</v>
      </c>
      <c r="D124" s="1">
        <v>1243913628262.8501</v>
      </c>
      <c r="E124" s="1">
        <f t="shared" ref="E124:G124" si="253">AVERAGE(D122:D124)</f>
        <v>2251964860139.2798</v>
      </c>
      <c r="F124" s="1">
        <v>1820980235312.51</v>
      </c>
      <c r="G124" s="1">
        <f t="shared" si="253"/>
        <v>1539565321760.6501</v>
      </c>
      <c r="H124" s="1">
        <v>950202851849.44104</v>
      </c>
      <c r="I124" s="1">
        <f t="shared" si="151"/>
        <v>2412967854427.2559</v>
      </c>
      <c r="J124" s="1">
        <v>250820024549</v>
      </c>
      <c r="K124" s="1">
        <f t="shared" ref="K124:AC124" si="254">AVERAGE(J122:J124)</f>
        <v>841872549256.11267</v>
      </c>
      <c r="L124" s="1">
        <v>2203697040025.3101</v>
      </c>
      <c r="M124" s="1">
        <f t="shared" si="254"/>
        <v>2179652222824.4766</v>
      </c>
      <c r="N124" s="1">
        <v>684556537074.91699</v>
      </c>
      <c r="O124" s="1">
        <f t="shared" si="254"/>
        <v>802856547114.58972</v>
      </c>
      <c r="P124" s="1">
        <v>1473758809259.98</v>
      </c>
      <c r="Q124" s="1">
        <f t="shared" si="254"/>
        <v>1356429242448.3101</v>
      </c>
      <c r="R124" s="1">
        <v>897408524347.60999</v>
      </c>
      <c r="S124" s="1">
        <f t="shared" si="254"/>
        <v>1596588319856.9268</v>
      </c>
      <c r="T124" s="1">
        <v>72076353508.378296</v>
      </c>
      <c r="U124" s="1">
        <f t="shared" si="254"/>
        <v>989783835531.15613</v>
      </c>
      <c r="V124" s="1">
        <v>807516590344.42798</v>
      </c>
      <c r="W124" s="1">
        <f t="shared" si="254"/>
        <v>1759859242983.6516</v>
      </c>
      <c r="X124" s="1">
        <v>535409415665.586</v>
      </c>
      <c r="Y124" s="1">
        <f t="shared" si="254"/>
        <v>1530160429748.792</v>
      </c>
      <c r="Z124" s="1">
        <v>350677581237.20502</v>
      </c>
      <c r="AA124" s="1">
        <f t="shared" si="254"/>
        <v>992189169994.89844</v>
      </c>
      <c r="AB124" s="1">
        <v>1900966479304.1899</v>
      </c>
      <c r="AC124" s="1">
        <f t="shared" si="254"/>
        <v>2138343122060.8665</v>
      </c>
    </row>
    <row r="125" spans="1:29" x14ac:dyDescent="0.3">
      <c r="A125" s="2" t="s">
        <v>44</v>
      </c>
      <c r="B125" s="1">
        <v>756267036144.69299</v>
      </c>
      <c r="C125" s="1">
        <f t="shared" si="139"/>
        <v>1002489730484.1808</v>
      </c>
      <c r="D125" s="1">
        <v>192967055483.927</v>
      </c>
      <c r="E125" s="1">
        <f t="shared" ref="E125:G125" si="255">AVERAGE(D123:D125)</f>
        <v>907611935915.52576</v>
      </c>
      <c r="F125" s="1">
        <v>340305015356.42297</v>
      </c>
      <c r="G125" s="1">
        <f t="shared" si="255"/>
        <v>1102235785063.8708</v>
      </c>
      <c r="H125" s="1">
        <v>1710696911716.04</v>
      </c>
      <c r="I125" s="1">
        <f t="shared" si="151"/>
        <v>1206576181508.9294</v>
      </c>
      <c r="J125" s="1">
        <v>301521369887.87598</v>
      </c>
      <c r="K125" s="1">
        <f t="shared" ref="K125:AC125" si="256">AVERAGE(J123:J125)</f>
        <v>336992975071.77466</v>
      </c>
      <c r="L125" s="1">
        <v>1805807159167.0901</v>
      </c>
      <c r="M125" s="1">
        <f t="shared" si="256"/>
        <v>2102378968928.8665</v>
      </c>
      <c r="N125" s="1">
        <v>245253643162.772</v>
      </c>
      <c r="O125" s="1">
        <f t="shared" si="256"/>
        <v>553295290240.45667</v>
      </c>
      <c r="P125" s="1">
        <v>2477108132315.3701</v>
      </c>
      <c r="Q125" s="1">
        <f t="shared" si="256"/>
        <v>1680452890916.9402</v>
      </c>
      <c r="R125" s="1">
        <v>3458815636838.4302</v>
      </c>
      <c r="S125" s="1">
        <f t="shared" si="256"/>
        <v>2332381047547.7402</v>
      </c>
      <c r="T125" s="1">
        <v>565705980695.32202</v>
      </c>
      <c r="U125" s="1">
        <f t="shared" si="256"/>
        <v>607570383732.66675</v>
      </c>
      <c r="V125" s="1">
        <v>1222762940777.04</v>
      </c>
      <c r="W125" s="1">
        <f t="shared" si="256"/>
        <v>891604213093.23865</v>
      </c>
      <c r="X125" s="1">
        <v>1173786062039.45</v>
      </c>
      <c r="Y125" s="1">
        <f t="shared" si="256"/>
        <v>1016094191611.8754</v>
      </c>
      <c r="Z125" s="1">
        <v>659191389719.19995</v>
      </c>
      <c r="AA125" s="1">
        <f t="shared" si="256"/>
        <v>671201095147.85498</v>
      </c>
      <c r="AB125" s="1">
        <v>300012154580.64502</v>
      </c>
      <c r="AC125" s="1">
        <f t="shared" si="256"/>
        <v>1478195401748.9915</v>
      </c>
    </row>
    <row r="126" spans="1:29" x14ac:dyDescent="0.3">
      <c r="A126" s="2" t="s">
        <v>45</v>
      </c>
      <c r="B126" s="1">
        <v>1052629876084.51</v>
      </c>
      <c r="C126" s="1">
        <f t="shared" si="139"/>
        <v>971289066278.69763</v>
      </c>
      <c r="D126" s="1">
        <v>1511453519638.99</v>
      </c>
      <c r="E126" s="1">
        <f t="shared" ref="E126:G126" si="257">AVERAGE(D124:D126)</f>
        <v>982778067795.25574</v>
      </c>
      <c r="F126" s="1">
        <v>353856366640.034</v>
      </c>
      <c r="G126" s="1">
        <f t="shared" si="257"/>
        <v>838380539102.98914</v>
      </c>
      <c r="H126" s="1">
        <v>1215181040805.75</v>
      </c>
      <c r="I126" s="1">
        <f t="shared" si="151"/>
        <v>1292026934790.4104</v>
      </c>
      <c r="J126" s="1">
        <v>935712320117.16101</v>
      </c>
      <c r="K126" s="1">
        <f t="shared" ref="K126:AC126" si="258">AVERAGE(J124:J126)</f>
        <v>496017904851.3457</v>
      </c>
      <c r="L126" s="1">
        <v>361267061392.73999</v>
      </c>
      <c r="M126" s="1">
        <f t="shared" si="258"/>
        <v>1456923753528.3801</v>
      </c>
      <c r="N126" s="1">
        <v>1046588276429.8101</v>
      </c>
      <c r="O126" s="1">
        <f t="shared" si="258"/>
        <v>658799485555.83301</v>
      </c>
      <c r="P126" s="1">
        <v>1453483845083.4199</v>
      </c>
      <c r="Q126" s="1">
        <f t="shared" si="258"/>
        <v>1801450262219.5898</v>
      </c>
      <c r="R126" s="1">
        <v>312854228120.69397</v>
      </c>
      <c r="S126" s="1">
        <f t="shared" si="258"/>
        <v>1556359463102.2449</v>
      </c>
      <c r="T126" s="1">
        <v>223387172169.06601</v>
      </c>
      <c r="U126" s="1">
        <f t="shared" si="258"/>
        <v>287056502124.25543</v>
      </c>
      <c r="V126" s="1">
        <v>521222581652.04102</v>
      </c>
      <c r="W126" s="1">
        <f t="shared" si="258"/>
        <v>850500704257.8363</v>
      </c>
      <c r="X126" s="1">
        <v>1928749447444.4099</v>
      </c>
      <c r="Y126" s="1">
        <f t="shared" si="258"/>
        <v>1212648308383.1487</v>
      </c>
      <c r="Z126" s="1">
        <v>103360423451.879</v>
      </c>
      <c r="AA126" s="1">
        <f t="shared" si="258"/>
        <v>371076464802.76129</v>
      </c>
      <c r="AB126" s="1">
        <v>0</v>
      </c>
      <c r="AC126" s="1">
        <f t="shared" si="258"/>
        <v>733659544628.27832</v>
      </c>
    </row>
    <row r="127" spans="1:29" x14ac:dyDescent="0.3">
      <c r="A127" s="2" t="s">
        <v>46</v>
      </c>
      <c r="B127" s="1">
        <v>459152656769.39001</v>
      </c>
      <c r="C127" s="1">
        <f t="shared" si="139"/>
        <v>756016522999.53113</v>
      </c>
      <c r="D127" s="1">
        <v>138455505947.091</v>
      </c>
      <c r="E127" s="1">
        <f t="shared" ref="E127:G127" si="259">AVERAGE(D125:D127)</f>
        <v>614292027023.33606</v>
      </c>
      <c r="F127" s="1">
        <v>145287137647.151</v>
      </c>
      <c r="G127" s="1">
        <f t="shared" si="259"/>
        <v>279816173214.53601</v>
      </c>
      <c r="H127" s="1">
        <v>496492219270.64099</v>
      </c>
      <c r="I127" s="1">
        <f t="shared" si="151"/>
        <v>1140790057264.1438</v>
      </c>
      <c r="J127" s="1">
        <v>170223783882.09201</v>
      </c>
      <c r="K127" s="1">
        <f t="shared" ref="K127:AC127" si="260">AVERAGE(J125:J127)</f>
        <v>469152491295.70972</v>
      </c>
      <c r="L127" s="1">
        <v>1038084697794.78</v>
      </c>
      <c r="M127" s="1">
        <f t="shared" si="260"/>
        <v>1068386306118.2035</v>
      </c>
      <c r="N127" s="1">
        <v>415553120671.526</v>
      </c>
      <c r="O127" s="1">
        <f t="shared" si="260"/>
        <v>569131680088.03601</v>
      </c>
      <c r="P127" s="1">
        <v>2770262234297.98</v>
      </c>
      <c r="Q127" s="1">
        <f t="shared" si="260"/>
        <v>2233618070565.5898</v>
      </c>
      <c r="R127" s="1">
        <v>1574214739105.51</v>
      </c>
      <c r="S127" s="1">
        <f t="shared" si="260"/>
        <v>1781961534688.2112</v>
      </c>
      <c r="T127" s="1">
        <v>330715908930.30603</v>
      </c>
      <c r="U127" s="1">
        <f t="shared" si="260"/>
        <v>373269687264.89801</v>
      </c>
      <c r="V127" s="1">
        <v>1241574607110.3501</v>
      </c>
      <c r="W127" s="1">
        <f t="shared" si="260"/>
        <v>995186709846.47705</v>
      </c>
      <c r="X127" s="1">
        <v>337034072732.91602</v>
      </c>
      <c r="Y127" s="1">
        <f t="shared" si="260"/>
        <v>1146523194072.2585</v>
      </c>
      <c r="Z127" s="1">
        <v>2067078078929.5801</v>
      </c>
      <c r="AA127" s="1">
        <f t="shared" si="260"/>
        <v>943209964033.5531</v>
      </c>
      <c r="AB127" s="1">
        <v>587649886763.52795</v>
      </c>
      <c r="AC127" s="1">
        <f t="shared" si="260"/>
        <v>295887347114.7243</v>
      </c>
    </row>
    <row r="128" spans="1:29" x14ac:dyDescent="0.3">
      <c r="A128" s="2" t="s">
        <v>47</v>
      </c>
      <c r="B128" s="1">
        <v>609133498850.83398</v>
      </c>
      <c r="C128" s="1">
        <f t="shared" si="139"/>
        <v>706972010568.24463</v>
      </c>
      <c r="D128" s="1">
        <v>250293112302.383</v>
      </c>
      <c r="E128" s="1">
        <f t="shared" ref="E128:G128" si="261">AVERAGE(D126:D128)</f>
        <v>633400712629.48804</v>
      </c>
      <c r="F128" s="1">
        <v>305086059256.03601</v>
      </c>
      <c r="G128" s="1">
        <f t="shared" si="261"/>
        <v>268076521181.07364</v>
      </c>
      <c r="H128" s="1">
        <v>1350438467714.6201</v>
      </c>
      <c r="I128" s="1">
        <f t="shared" si="151"/>
        <v>1020703909263.6704</v>
      </c>
      <c r="J128" s="1">
        <v>401077210401.18201</v>
      </c>
      <c r="K128" s="1">
        <f t="shared" ref="K128:AC128" si="262">AVERAGE(J126:J128)</f>
        <v>502337771466.81171</v>
      </c>
      <c r="L128" s="1">
        <v>892975590901.276</v>
      </c>
      <c r="M128" s="1">
        <f t="shared" si="262"/>
        <v>764109116696.26526</v>
      </c>
      <c r="N128" s="1">
        <v>533264748994.93402</v>
      </c>
      <c r="O128" s="1">
        <f t="shared" si="262"/>
        <v>665135382032.08997</v>
      </c>
      <c r="P128" s="1">
        <v>1144465809802.3999</v>
      </c>
      <c r="Q128" s="1">
        <f t="shared" si="262"/>
        <v>1789403963061.2666</v>
      </c>
      <c r="R128" s="1">
        <v>886206881205.01501</v>
      </c>
      <c r="S128" s="1">
        <f t="shared" si="262"/>
        <v>924425282810.40637</v>
      </c>
      <c r="T128" s="1">
        <v>316296515965.526</v>
      </c>
      <c r="U128" s="1">
        <f t="shared" si="262"/>
        <v>290133199021.63269</v>
      </c>
      <c r="V128" s="1">
        <v>2638611195990.6201</v>
      </c>
      <c r="W128" s="1">
        <f t="shared" si="262"/>
        <v>1467136128251.0039</v>
      </c>
      <c r="X128" s="1">
        <v>315100798920.37701</v>
      </c>
      <c r="Y128" s="1">
        <f t="shared" si="262"/>
        <v>860294773032.56775</v>
      </c>
      <c r="Z128" s="1">
        <v>432407598108.30103</v>
      </c>
      <c r="AA128" s="1">
        <f t="shared" si="262"/>
        <v>867615366829.91992</v>
      </c>
      <c r="AB128" s="1">
        <v>1401947544114.04</v>
      </c>
      <c r="AC128" s="1">
        <f t="shared" si="262"/>
        <v>663199143625.85596</v>
      </c>
    </row>
    <row r="129" spans="1:29" x14ac:dyDescent="0.3">
      <c r="A129" s="2" t="s">
        <v>48</v>
      </c>
      <c r="B129" s="1">
        <v>878580877750.20496</v>
      </c>
      <c r="C129" s="1">
        <f t="shared" si="139"/>
        <v>648955677790.14294</v>
      </c>
      <c r="D129" s="1">
        <v>280905504874.64398</v>
      </c>
      <c r="E129" s="1">
        <f t="shared" ref="E129:G129" si="263">AVERAGE(D127:D129)</f>
        <v>223218041041.37265</v>
      </c>
      <c r="F129" s="1">
        <v>2702892298249.6802</v>
      </c>
      <c r="G129" s="1">
        <f t="shared" si="263"/>
        <v>1051088498384.2891</v>
      </c>
      <c r="H129" s="1">
        <v>820465292890.81299</v>
      </c>
      <c r="I129" s="1">
        <f t="shared" si="151"/>
        <v>889131993292.02478</v>
      </c>
      <c r="J129" s="1">
        <v>710978013431.95996</v>
      </c>
      <c r="K129" s="1">
        <f t="shared" ref="K129:AC129" si="264">AVERAGE(J127:J129)</f>
        <v>427426335905.07794</v>
      </c>
      <c r="L129" s="1">
        <v>1294146300453.3701</v>
      </c>
      <c r="M129" s="1">
        <f t="shared" si="264"/>
        <v>1075068863049.8087</v>
      </c>
      <c r="N129" s="1">
        <v>811804058458.01099</v>
      </c>
      <c r="O129" s="1">
        <f t="shared" si="264"/>
        <v>586873976041.49036</v>
      </c>
      <c r="P129" s="1">
        <v>497456389335.72998</v>
      </c>
      <c r="Q129" s="1">
        <f t="shared" si="264"/>
        <v>1470728144478.7031</v>
      </c>
      <c r="R129" s="1">
        <v>1045982868438.78</v>
      </c>
      <c r="S129" s="1">
        <f t="shared" si="264"/>
        <v>1168801496249.7683</v>
      </c>
      <c r="T129" s="1">
        <v>0</v>
      </c>
      <c r="U129" s="1">
        <f t="shared" si="264"/>
        <v>215670808298.61069</v>
      </c>
      <c r="V129" s="1">
        <v>995570071613.06897</v>
      </c>
      <c r="W129" s="1">
        <f t="shared" si="264"/>
        <v>1625251958238.0129</v>
      </c>
      <c r="X129" s="1">
        <v>1363196290953.4399</v>
      </c>
      <c r="Y129" s="1">
        <f t="shared" si="264"/>
        <v>671777054202.24426</v>
      </c>
      <c r="Z129" s="1">
        <v>32655882650.460098</v>
      </c>
      <c r="AA129" s="1">
        <f t="shared" si="264"/>
        <v>844047186562.78027</v>
      </c>
      <c r="AB129" s="1">
        <v>405472987568.724</v>
      </c>
      <c r="AC129" s="1">
        <f t="shared" si="264"/>
        <v>798356806148.76404</v>
      </c>
    </row>
    <row r="130" spans="1:29" x14ac:dyDescent="0.3">
      <c r="A130" s="2" t="s">
        <v>49</v>
      </c>
      <c r="B130" s="1">
        <v>917681780350.85205</v>
      </c>
      <c r="C130" s="1">
        <f t="shared" si="139"/>
        <v>801798718983.96375</v>
      </c>
      <c r="D130" s="1">
        <v>926496325997.76794</v>
      </c>
      <c r="E130" s="1">
        <f t="shared" ref="E130:G130" si="265">AVERAGE(D128:D130)</f>
        <v>485898314391.59833</v>
      </c>
      <c r="F130" s="1">
        <v>1695042245403.8799</v>
      </c>
      <c r="G130" s="1">
        <f t="shared" si="265"/>
        <v>1567673534303.1985</v>
      </c>
      <c r="H130" s="1">
        <v>1281257241426.3701</v>
      </c>
      <c r="I130" s="1">
        <f t="shared" si="151"/>
        <v>1150720334010.6011</v>
      </c>
      <c r="J130" s="1">
        <v>1143574395927.3701</v>
      </c>
      <c r="K130" s="1">
        <f t="shared" ref="K130:AC130" si="266">AVERAGE(J128:J130)</f>
        <v>751876539920.17078</v>
      </c>
      <c r="L130" s="1">
        <v>147277475393.465</v>
      </c>
      <c r="M130" s="1">
        <f t="shared" si="266"/>
        <v>778133122249.37024</v>
      </c>
      <c r="N130" s="1">
        <v>343571104512.89001</v>
      </c>
      <c r="O130" s="1">
        <f t="shared" si="266"/>
        <v>562879970655.27832</v>
      </c>
      <c r="P130" s="1">
        <v>304717886961.65601</v>
      </c>
      <c r="Q130" s="1">
        <f t="shared" si="266"/>
        <v>648880028699.92859</v>
      </c>
      <c r="R130" s="1">
        <v>1053954222598.09</v>
      </c>
      <c r="S130" s="1">
        <f t="shared" si="266"/>
        <v>995381324080.6283</v>
      </c>
      <c r="T130" s="1">
        <v>189241052265.17499</v>
      </c>
      <c r="U130" s="1">
        <f t="shared" si="266"/>
        <v>168512522743.56699</v>
      </c>
      <c r="V130" s="1">
        <v>380735750511.82397</v>
      </c>
      <c r="W130" s="1">
        <f t="shared" si="266"/>
        <v>1338305672705.1709</v>
      </c>
      <c r="X130" s="1">
        <v>324551531466.85602</v>
      </c>
      <c r="Y130" s="1">
        <f t="shared" si="266"/>
        <v>667616207113.55762</v>
      </c>
      <c r="Z130" s="1">
        <v>189595898874.504</v>
      </c>
      <c r="AA130" s="1">
        <f t="shared" si="266"/>
        <v>218219793211.08838</v>
      </c>
      <c r="AB130" s="1">
        <v>114311411502.27299</v>
      </c>
      <c r="AC130" s="1">
        <f t="shared" si="266"/>
        <v>640577314395.01233</v>
      </c>
    </row>
    <row r="131" spans="1:29" x14ac:dyDescent="0.3">
      <c r="A131" s="2" t="s">
        <v>50</v>
      </c>
      <c r="B131" s="1">
        <v>1373336750408.77</v>
      </c>
      <c r="C131" s="1">
        <f t="shared" si="139"/>
        <v>1056533136169.9424</v>
      </c>
      <c r="D131" s="1">
        <v>629169276437.26001</v>
      </c>
      <c r="E131" s="1">
        <f t="shared" ref="E131:G131" si="267">AVERAGE(D129:D131)</f>
        <v>612190369103.224</v>
      </c>
      <c r="F131" s="1">
        <v>2723415653407.0098</v>
      </c>
      <c r="G131" s="1">
        <f t="shared" si="267"/>
        <v>2373783399020.1899</v>
      </c>
      <c r="H131" s="1">
        <v>2770458738219.0698</v>
      </c>
      <c r="I131" s="1">
        <f t="shared" si="151"/>
        <v>1624060424178.751</v>
      </c>
      <c r="J131" s="1">
        <v>291078494117.66498</v>
      </c>
      <c r="K131" s="1">
        <f t="shared" ref="K131:AC131" si="268">AVERAGE(J129:J131)</f>
        <v>715210301158.99841</v>
      </c>
      <c r="L131" s="1">
        <v>1075370864739.35</v>
      </c>
      <c r="M131" s="1">
        <f t="shared" si="268"/>
        <v>838931546862.06165</v>
      </c>
      <c r="N131" s="1">
        <v>2756115927709.2798</v>
      </c>
      <c r="O131" s="1">
        <f t="shared" si="268"/>
        <v>1303830363560.0603</v>
      </c>
      <c r="P131" s="1">
        <v>1488844588796.3999</v>
      </c>
      <c r="Q131" s="1">
        <f t="shared" si="268"/>
        <v>763672955031.26208</v>
      </c>
      <c r="R131" s="1">
        <v>1845570151856.8899</v>
      </c>
      <c r="S131" s="1">
        <f t="shared" si="268"/>
        <v>1315169080964.5867</v>
      </c>
      <c r="T131" s="1">
        <v>680268248395.60999</v>
      </c>
      <c r="U131" s="1">
        <f t="shared" si="268"/>
        <v>289836433553.59497</v>
      </c>
      <c r="V131" s="1">
        <v>1647183103307.8999</v>
      </c>
      <c r="W131" s="1">
        <f t="shared" si="268"/>
        <v>1007829641810.931</v>
      </c>
      <c r="X131" s="1">
        <v>772569049406.61401</v>
      </c>
      <c r="Y131" s="1">
        <f t="shared" si="268"/>
        <v>820105623942.30334</v>
      </c>
      <c r="Z131" s="1">
        <v>281565575541.44598</v>
      </c>
      <c r="AA131" s="1">
        <f t="shared" si="268"/>
        <v>167939119022.13669</v>
      </c>
      <c r="AB131" s="1">
        <v>1286128127793.3501</v>
      </c>
      <c r="AC131" s="1">
        <f t="shared" si="268"/>
        <v>601970842288.11572</v>
      </c>
    </row>
    <row r="132" spans="1:29" x14ac:dyDescent="0.3">
      <c r="A132" s="2" t="s">
        <v>51</v>
      </c>
      <c r="B132" s="1">
        <v>1928487967800.0801</v>
      </c>
      <c r="C132" s="1">
        <f t="shared" ref="C132:C195" si="269">AVERAGE(B130:B132)</f>
        <v>1406502166186.5674</v>
      </c>
      <c r="D132" s="1">
        <v>1109715297405.01</v>
      </c>
      <c r="E132" s="1">
        <f t="shared" ref="E132:G132" si="270">AVERAGE(D130:D132)</f>
        <v>888460299946.67932</v>
      </c>
      <c r="F132" s="1">
        <v>2618641195151.0498</v>
      </c>
      <c r="G132" s="1">
        <f t="shared" si="270"/>
        <v>2345699697987.313</v>
      </c>
      <c r="H132" s="1">
        <v>3617649902075.5098</v>
      </c>
      <c r="I132" s="1">
        <f t="shared" si="151"/>
        <v>2556455293906.9829</v>
      </c>
      <c r="J132" s="1">
        <v>1528482958897.8401</v>
      </c>
      <c r="K132" s="1">
        <f t="shared" ref="K132:AC132" si="271">AVERAGE(J130:J132)</f>
        <v>987711949647.625</v>
      </c>
      <c r="L132" s="1">
        <v>656489258712</v>
      </c>
      <c r="M132" s="1">
        <f t="shared" si="271"/>
        <v>626379199614.93835</v>
      </c>
      <c r="N132" s="1">
        <v>2345185605644.7598</v>
      </c>
      <c r="O132" s="1">
        <f t="shared" si="271"/>
        <v>1814957545955.6433</v>
      </c>
      <c r="P132" s="1">
        <v>3136740150723.6899</v>
      </c>
      <c r="Q132" s="1">
        <f t="shared" si="271"/>
        <v>1643434208827.2488</v>
      </c>
      <c r="R132" s="1">
        <v>2029229022086.1201</v>
      </c>
      <c r="S132" s="1">
        <f t="shared" si="271"/>
        <v>1642917798847.0332</v>
      </c>
      <c r="T132" s="1">
        <v>2371241115623.1401</v>
      </c>
      <c r="U132" s="1">
        <f t="shared" si="271"/>
        <v>1080250138761.3082</v>
      </c>
      <c r="V132" s="1">
        <v>2171279572656.04</v>
      </c>
      <c r="W132" s="1">
        <f t="shared" si="271"/>
        <v>1399732808825.2546</v>
      </c>
      <c r="Y132" s="1">
        <f t="shared" si="271"/>
        <v>548560290436.73499</v>
      </c>
      <c r="Z132" s="1">
        <v>4505870372382.3896</v>
      </c>
      <c r="AA132" s="1">
        <f t="shared" si="271"/>
        <v>1659010615599.4465</v>
      </c>
      <c r="AB132" s="1">
        <v>916285299410.125</v>
      </c>
      <c r="AC132" s="1">
        <f t="shared" si="271"/>
        <v>772241612901.91602</v>
      </c>
    </row>
    <row r="133" spans="1:29" x14ac:dyDescent="0.3">
      <c r="A133" s="2" t="s">
        <v>52</v>
      </c>
      <c r="B133" s="1">
        <v>1191732988196.8401</v>
      </c>
      <c r="C133" s="1">
        <f t="shared" si="269"/>
        <v>1497852568801.8967</v>
      </c>
      <c r="D133" s="1">
        <v>1039514614654.8101</v>
      </c>
      <c r="E133" s="1">
        <f t="shared" ref="E133:G133" si="272">AVERAGE(D131:D133)</f>
        <v>926133062832.35999</v>
      </c>
      <c r="F133" s="1">
        <v>1449297219105.22</v>
      </c>
      <c r="G133" s="1">
        <f t="shared" si="272"/>
        <v>2263784689221.0933</v>
      </c>
      <c r="H133" s="1">
        <v>1172620028494.02</v>
      </c>
      <c r="I133" s="1">
        <f t="shared" si="151"/>
        <v>2520242889596.1997</v>
      </c>
      <c r="J133" s="1">
        <v>2187994640570.54</v>
      </c>
      <c r="K133" s="1">
        <f t="shared" ref="K133:AC133" si="273">AVERAGE(J131:J133)</f>
        <v>1335852031195.3484</v>
      </c>
      <c r="L133" s="1">
        <v>190731991175.776</v>
      </c>
      <c r="M133" s="1">
        <f t="shared" si="273"/>
        <v>640864038209.04199</v>
      </c>
      <c r="N133" s="1">
        <v>1064638130257.34</v>
      </c>
      <c r="O133" s="1">
        <f t="shared" si="273"/>
        <v>2055313221203.793</v>
      </c>
      <c r="P133" s="1">
        <v>300135902244.50201</v>
      </c>
      <c r="Q133" s="1">
        <f t="shared" si="273"/>
        <v>1641906880588.1973</v>
      </c>
      <c r="R133" s="1">
        <v>883056097980.46204</v>
      </c>
      <c r="S133" s="1">
        <f t="shared" si="273"/>
        <v>1585951757307.824</v>
      </c>
      <c r="T133" s="1">
        <v>442394201354.47302</v>
      </c>
      <c r="U133" s="1">
        <f t="shared" si="273"/>
        <v>1164634521791.0745</v>
      </c>
      <c r="V133" s="1">
        <v>2165345841847.8201</v>
      </c>
      <c r="W133" s="1">
        <f t="shared" si="273"/>
        <v>1994602839270.5867</v>
      </c>
      <c r="X133" s="1">
        <v>926568583136.34497</v>
      </c>
      <c r="Y133" s="1">
        <f t="shared" si="273"/>
        <v>849568816271.47949</v>
      </c>
      <c r="Z133" s="1">
        <v>238899031916.685</v>
      </c>
      <c r="AA133" s="1">
        <f t="shared" si="273"/>
        <v>1675444993280.1736</v>
      </c>
      <c r="AB133" s="1">
        <v>915390603791.25806</v>
      </c>
      <c r="AC133" s="1">
        <f t="shared" si="273"/>
        <v>1039268010331.5778</v>
      </c>
    </row>
    <row r="134" spans="1:29" x14ac:dyDescent="0.3">
      <c r="A134" s="2" t="s">
        <v>53</v>
      </c>
      <c r="B134" s="1">
        <v>4981477918897.8096</v>
      </c>
      <c r="C134" s="1">
        <f t="shared" si="269"/>
        <v>2700566291631.5767</v>
      </c>
      <c r="D134" s="1">
        <v>5552948009697.9004</v>
      </c>
      <c r="E134" s="1">
        <f t="shared" ref="E134:G134" si="274">AVERAGE(D132:D134)</f>
        <v>2567392640585.9067</v>
      </c>
      <c r="F134" s="1">
        <v>8221671890118.25</v>
      </c>
      <c r="G134" s="1">
        <f t="shared" si="274"/>
        <v>4096536768124.8398</v>
      </c>
      <c r="H134" s="1">
        <v>2790883057590.5298</v>
      </c>
      <c r="I134" s="1">
        <f t="shared" si="151"/>
        <v>2527050996053.353</v>
      </c>
      <c r="J134" s="1">
        <v>951976967415.224</v>
      </c>
      <c r="K134" s="1">
        <f t="shared" ref="K134:AC134" si="275">AVERAGE(J132:J134)</f>
        <v>1556151522294.5344</v>
      </c>
      <c r="L134" s="1">
        <v>3547956531925.7998</v>
      </c>
      <c r="M134" s="1">
        <f t="shared" si="275"/>
        <v>1465059260604.5251</v>
      </c>
      <c r="N134" s="1">
        <v>10293512099726.5</v>
      </c>
      <c r="O134" s="1">
        <f t="shared" si="275"/>
        <v>4567778611876.2002</v>
      </c>
      <c r="P134" s="1">
        <v>8416271912209.8701</v>
      </c>
      <c r="Q134" s="1">
        <f t="shared" si="275"/>
        <v>3951049321726.021</v>
      </c>
      <c r="R134" s="1">
        <v>6204407804892.9004</v>
      </c>
      <c r="S134" s="1">
        <f t="shared" si="275"/>
        <v>3038897641653.1606</v>
      </c>
      <c r="T134" s="1">
        <v>3757328613616.0098</v>
      </c>
      <c r="U134" s="1">
        <f t="shared" si="275"/>
        <v>2190321310197.8743</v>
      </c>
      <c r="V134" s="1">
        <v>1391320615747.6201</v>
      </c>
      <c r="W134" s="1">
        <f t="shared" si="275"/>
        <v>1909315343417.1602</v>
      </c>
      <c r="X134" s="1">
        <v>5068810049788.1904</v>
      </c>
      <c r="Y134" s="1">
        <f t="shared" si="275"/>
        <v>2997689316462.2676</v>
      </c>
      <c r="Z134" s="1">
        <v>548435749159.62201</v>
      </c>
      <c r="AA134" s="1">
        <f t="shared" si="275"/>
        <v>1764401717819.5654</v>
      </c>
      <c r="AB134" s="1">
        <v>7774003775974.2305</v>
      </c>
      <c r="AC134" s="1">
        <f t="shared" si="275"/>
        <v>3201893226391.8711</v>
      </c>
    </row>
    <row r="135" spans="1:29" x14ac:dyDescent="0.3">
      <c r="A135" s="2" t="s">
        <v>54</v>
      </c>
      <c r="B135" s="1">
        <v>2835311062239.7402</v>
      </c>
      <c r="C135" s="1">
        <f t="shared" si="269"/>
        <v>3002840656444.7969</v>
      </c>
      <c r="D135" s="1">
        <v>3180349314412.8398</v>
      </c>
      <c r="E135" s="1">
        <f t="shared" ref="E135:G135" si="276">AVERAGE(D133:D135)</f>
        <v>3257603979588.5171</v>
      </c>
      <c r="F135" s="1">
        <v>638517298277.89795</v>
      </c>
      <c r="G135" s="1">
        <f t="shared" si="276"/>
        <v>3436495469167.123</v>
      </c>
      <c r="H135" s="1">
        <v>4045353619297.3999</v>
      </c>
      <c r="I135" s="1">
        <f t="shared" si="151"/>
        <v>2669618901793.9829</v>
      </c>
      <c r="J135" s="1">
        <v>345133701025.82202</v>
      </c>
      <c r="K135" s="1">
        <f t="shared" ref="K135:AC135" si="277">AVERAGE(J133:J135)</f>
        <v>1161701769670.5286</v>
      </c>
      <c r="L135" s="1">
        <v>5401300867842.4199</v>
      </c>
      <c r="M135" s="1">
        <f t="shared" si="277"/>
        <v>3046663130314.6655</v>
      </c>
      <c r="N135" s="1">
        <v>1990337633230.6299</v>
      </c>
      <c r="O135" s="1">
        <f t="shared" si="277"/>
        <v>4449495954404.8232</v>
      </c>
      <c r="P135" s="1">
        <v>5630616477119.4697</v>
      </c>
      <c r="Q135" s="1">
        <f t="shared" si="277"/>
        <v>4782341430524.6143</v>
      </c>
      <c r="R135" s="1">
        <v>6138651653522.1797</v>
      </c>
      <c r="S135" s="1">
        <f t="shared" si="277"/>
        <v>4408705185465.1807</v>
      </c>
      <c r="T135" s="1">
        <v>1018883433201.02</v>
      </c>
      <c r="U135" s="1">
        <f t="shared" si="277"/>
        <v>1739535416057.1677</v>
      </c>
      <c r="V135" s="1">
        <v>8202196528383.3096</v>
      </c>
      <c r="W135" s="1">
        <f t="shared" si="277"/>
        <v>3919620995326.25</v>
      </c>
      <c r="X135" s="1">
        <v>2435904870732.2598</v>
      </c>
      <c r="Y135" s="1">
        <f t="shared" si="277"/>
        <v>2810427834552.2651</v>
      </c>
      <c r="Z135" s="1">
        <v>3927975217194.5601</v>
      </c>
      <c r="AA135" s="1">
        <f t="shared" si="277"/>
        <v>1571769999423.6223</v>
      </c>
      <c r="AB135" s="1">
        <v>2943839797781.48</v>
      </c>
      <c r="AC135" s="1">
        <f t="shared" si="277"/>
        <v>3877744725848.9897</v>
      </c>
    </row>
    <row r="136" spans="1:29" x14ac:dyDescent="0.3">
      <c r="A136" s="2" t="s">
        <v>55</v>
      </c>
      <c r="B136" s="1">
        <v>2987861765650.0698</v>
      </c>
      <c r="C136" s="1">
        <f t="shared" si="269"/>
        <v>3601550248929.2065</v>
      </c>
      <c r="D136" s="1">
        <v>3017444169152.6602</v>
      </c>
      <c r="E136" s="1">
        <f t="shared" ref="E136:G136" si="278">AVERAGE(D134:D136)</f>
        <v>3916913831087.8003</v>
      </c>
      <c r="F136" s="1">
        <v>3604465393041.1899</v>
      </c>
      <c r="G136" s="1">
        <f t="shared" si="278"/>
        <v>4154884860479.1128</v>
      </c>
      <c r="H136" s="1">
        <v>2661174922903.52</v>
      </c>
      <c r="I136" s="1">
        <f t="shared" si="151"/>
        <v>3165803866597.1499</v>
      </c>
      <c r="J136" s="1">
        <v>1104308904542.6399</v>
      </c>
      <c r="K136" s="1">
        <f t="shared" ref="K136:AC136" si="279">AVERAGE(J134:J136)</f>
        <v>800473190994.56189</v>
      </c>
      <c r="L136" s="1">
        <v>5053816896515.3301</v>
      </c>
      <c r="M136" s="1">
        <f t="shared" si="279"/>
        <v>4667691432094.5166</v>
      </c>
      <c r="N136" s="1">
        <v>4052094285828.1499</v>
      </c>
      <c r="O136" s="1">
        <f t="shared" si="279"/>
        <v>5445314672928.4268</v>
      </c>
      <c r="P136" s="1">
        <v>3945127419480.9302</v>
      </c>
      <c r="Q136" s="1">
        <f t="shared" si="279"/>
        <v>5997338602936.7568</v>
      </c>
      <c r="R136" s="1">
        <v>6815785737673.8096</v>
      </c>
      <c r="S136" s="1">
        <f t="shared" si="279"/>
        <v>6386281732029.6299</v>
      </c>
      <c r="T136" s="1">
        <v>1006663105003.5699</v>
      </c>
      <c r="U136" s="1">
        <f t="shared" si="279"/>
        <v>1927625050606.8665</v>
      </c>
      <c r="V136" s="1">
        <v>2830156085916.27</v>
      </c>
      <c r="W136" s="1">
        <f t="shared" si="279"/>
        <v>4141224410015.7329</v>
      </c>
      <c r="X136" s="1">
        <v>2649088670236.3599</v>
      </c>
      <c r="Y136" s="1">
        <f t="shared" si="279"/>
        <v>3384601196918.937</v>
      </c>
      <c r="Z136" s="1">
        <v>5084763792026.8301</v>
      </c>
      <c r="AA136" s="1">
        <f t="shared" si="279"/>
        <v>3187058252793.6704</v>
      </c>
      <c r="AB136" s="1">
        <v>523238989533.66199</v>
      </c>
      <c r="AC136" s="1">
        <f t="shared" si="279"/>
        <v>3747027521096.4575</v>
      </c>
    </row>
    <row r="137" spans="1:29" x14ac:dyDescent="0.3">
      <c r="A137" s="2" t="s">
        <v>56</v>
      </c>
      <c r="B137" s="1">
        <v>1796508979815.9299</v>
      </c>
      <c r="C137" s="1">
        <f t="shared" si="269"/>
        <v>2539893935901.9136</v>
      </c>
      <c r="D137" s="1">
        <v>993714885617.38794</v>
      </c>
      <c r="E137" s="1">
        <f t="shared" ref="E137:G137" si="280">AVERAGE(D135:D137)</f>
        <v>2397169456394.2959</v>
      </c>
      <c r="F137" s="1">
        <v>2480158711018.27</v>
      </c>
      <c r="G137" s="1">
        <f t="shared" si="280"/>
        <v>2241047134112.4526</v>
      </c>
      <c r="H137" s="1">
        <v>2586235879373.9902</v>
      </c>
      <c r="I137" s="1">
        <f t="shared" ref="I137:I200" si="281">AVERAGE(H135:H137)</f>
        <v>3097588140524.9702</v>
      </c>
      <c r="J137" s="1">
        <v>1444567513257</v>
      </c>
      <c r="K137" s="1">
        <f t="shared" ref="K137:AC137" si="282">AVERAGE(J135:J137)</f>
        <v>964670039608.4873</v>
      </c>
      <c r="L137" s="1">
        <v>1439704922583.1399</v>
      </c>
      <c r="M137" s="1">
        <f t="shared" si="282"/>
        <v>3964940895646.9634</v>
      </c>
      <c r="N137" s="1">
        <v>2477087320615.3398</v>
      </c>
      <c r="O137" s="1">
        <f t="shared" si="282"/>
        <v>2839839746558.0396</v>
      </c>
      <c r="P137" s="1">
        <v>3230915837381.3501</v>
      </c>
      <c r="Q137" s="1">
        <f t="shared" si="282"/>
        <v>4268886577993.9165</v>
      </c>
      <c r="R137" s="1">
        <v>3342894753077.96</v>
      </c>
      <c r="S137" s="1">
        <f t="shared" si="282"/>
        <v>5432444048091.3164</v>
      </c>
      <c r="T137" s="1">
        <v>1108042272952.47</v>
      </c>
      <c r="U137" s="1">
        <f t="shared" si="282"/>
        <v>1044529603719.0199</v>
      </c>
      <c r="V137" s="1">
        <v>2501788966277.6001</v>
      </c>
      <c r="W137" s="1">
        <f t="shared" si="282"/>
        <v>4511380526859.0596</v>
      </c>
      <c r="X137" s="1">
        <v>2561368163799.2598</v>
      </c>
      <c r="Y137" s="1">
        <f t="shared" si="282"/>
        <v>2548787234922.6265</v>
      </c>
      <c r="Z137" s="1">
        <v>901172921559.55701</v>
      </c>
      <c r="AA137" s="1">
        <f t="shared" si="282"/>
        <v>3304637310260.3159</v>
      </c>
      <c r="AB137" s="1">
        <v>963733491423.17004</v>
      </c>
      <c r="AC137" s="1">
        <f t="shared" si="282"/>
        <v>1476937426246.1042</v>
      </c>
    </row>
    <row r="138" spans="1:29" x14ac:dyDescent="0.3">
      <c r="A138" s="2" t="s">
        <v>57</v>
      </c>
      <c r="B138" s="1">
        <v>1672129690029.8899</v>
      </c>
      <c r="C138" s="1">
        <f t="shared" si="269"/>
        <v>2152166811831.9631</v>
      </c>
      <c r="D138" s="1">
        <v>1736456397435.45</v>
      </c>
      <c r="E138" s="1">
        <f t="shared" ref="E138:G138" si="283">AVERAGE(D136:D138)</f>
        <v>1915871817401.8328</v>
      </c>
      <c r="F138" s="1">
        <v>2346043264382.7598</v>
      </c>
      <c r="G138" s="1">
        <f t="shared" si="283"/>
        <v>2810222456147.4067</v>
      </c>
      <c r="H138" s="1">
        <v>2203696846465.3398</v>
      </c>
      <c r="I138" s="1">
        <f t="shared" si="281"/>
        <v>2483702549580.9497</v>
      </c>
      <c r="J138" s="1">
        <v>1073961483967.1</v>
      </c>
      <c r="K138" s="1">
        <f t="shared" ref="K138:AC138" si="284">AVERAGE(J136:J138)</f>
        <v>1207612633922.2466</v>
      </c>
      <c r="L138" s="1">
        <v>2116456941145.6201</v>
      </c>
      <c r="M138" s="1">
        <f t="shared" si="284"/>
        <v>2869992920081.3633</v>
      </c>
      <c r="N138" s="1">
        <v>1548935076432.71</v>
      </c>
      <c r="O138" s="1">
        <f t="shared" si="284"/>
        <v>2692705560958.7334</v>
      </c>
      <c r="P138" s="1">
        <v>1749988307596.55</v>
      </c>
      <c r="Q138" s="1">
        <f t="shared" si="284"/>
        <v>2975343854819.6099</v>
      </c>
      <c r="R138" s="1">
        <v>955554743834.73401</v>
      </c>
      <c r="S138" s="1">
        <f t="shared" si="284"/>
        <v>3704745078195.5015</v>
      </c>
      <c r="T138" s="1">
        <v>565469870522.55298</v>
      </c>
      <c r="U138" s="1">
        <f t="shared" si="284"/>
        <v>893391749492.86426</v>
      </c>
      <c r="V138" s="1">
        <v>1366776876481.1799</v>
      </c>
      <c r="W138" s="1">
        <f t="shared" si="284"/>
        <v>2232907309558.3501</v>
      </c>
      <c r="X138" s="1">
        <v>495406465381.85101</v>
      </c>
      <c r="Y138" s="1">
        <f t="shared" si="284"/>
        <v>1901954433139.1565</v>
      </c>
      <c r="Z138" s="1">
        <v>187942496803.19501</v>
      </c>
      <c r="AA138" s="1">
        <f t="shared" si="284"/>
        <v>2057959736796.5273</v>
      </c>
      <c r="AB138" s="1">
        <v>649253729927.92603</v>
      </c>
      <c r="AC138" s="1">
        <f t="shared" si="284"/>
        <v>712075403628.25269</v>
      </c>
    </row>
    <row r="139" spans="1:29" x14ac:dyDescent="0.3">
      <c r="A139" s="2" t="s">
        <v>58</v>
      </c>
      <c r="B139" s="1">
        <v>990969618876.65698</v>
      </c>
      <c r="C139" s="1">
        <f t="shared" si="269"/>
        <v>1486536096240.8254</v>
      </c>
      <c r="D139" s="1">
        <v>1492805273751.1001</v>
      </c>
      <c r="E139" s="1">
        <f t="shared" ref="E139:G139" si="285">AVERAGE(D137:D139)</f>
        <v>1407658852267.9792</v>
      </c>
      <c r="F139" s="1">
        <v>372450583085.328</v>
      </c>
      <c r="G139" s="1">
        <f t="shared" si="285"/>
        <v>1732884186162.1191</v>
      </c>
      <c r="H139" s="1">
        <v>637313345707.91699</v>
      </c>
      <c r="I139" s="1">
        <f t="shared" si="281"/>
        <v>1809082023849.0823</v>
      </c>
      <c r="J139" s="1">
        <v>363408022139.82098</v>
      </c>
      <c r="K139" s="1">
        <f t="shared" ref="K139:AC139" si="286">AVERAGE(J137:J139)</f>
        <v>960645673121.30701</v>
      </c>
      <c r="L139" s="1">
        <v>359086055039.42999</v>
      </c>
      <c r="M139" s="1">
        <f t="shared" si="286"/>
        <v>1305082639589.3967</v>
      </c>
      <c r="N139" s="1">
        <v>1626211214360.4099</v>
      </c>
      <c r="O139" s="1">
        <f t="shared" si="286"/>
        <v>1884077870469.4866</v>
      </c>
      <c r="P139" s="1">
        <v>2276535814837.3198</v>
      </c>
      <c r="Q139" s="1">
        <f t="shared" si="286"/>
        <v>2419146653271.7402</v>
      </c>
      <c r="R139" s="1">
        <v>4056213528713.3799</v>
      </c>
      <c r="S139" s="1">
        <f t="shared" si="286"/>
        <v>2784887675208.6914</v>
      </c>
      <c r="T139" s="1">
        <v>414210318696.29797</v>
      </c>
      <c r="U139" s="1">
        <f t="shared" si="286"/>
        <v>695907487390.44031</v>
      </c>
      <c r="V139" s="1">
        <v>271514980529.06</v>
      </c>
      <c r="W139" s="1">
        <f t="shared" si="286"/>
        <v>1380026941095.9468</v>
      </c>
      <c r="X139" s="1">
        <v>1025230432099.78</v>
      </c>
      <c r="Y139" s="1">
        <f t="shared" si="286"/>
        <v>1360668353760.2969</v>
      </c>
      <c r="Z139" s="1">
        <v>0</v>
      </c>
      <c r="AA139" s="1">
        <f t="shared" si="286"/>
        <v>363038472787.58398</v>
      </c>
      <c r="AB139" s="1">
        <v>207207118415.603</v>
      </c>
      <c r="AC139" s="1">
        <f t="shared" si="286"/>
        <v>606731446588.89978</v>
      </c>
    </row>
    <row r="140" spans="1:29" x14ac:dyDescent="0.3">
      <c r="A140" s="2" t="s">
        <v>59</v>
      </c>
      <c r="B140" s="1">
        <v>1780757772466.6101</v>
      </c>
      <c r="C140" s="1">
        <f t="shared" si="269"/>
        <v>1481285693791.0525</v>
      </c>
      <c r="D140" s="1">
        <v>2255581616487.0601</v>
      </c>
      <c r="E140" s="1">
        <f t="shared" ref="E140:G140" si="287">AVERAGE(D138:D140)</f>
        <v>1828281095891.2031</v>
      </c>
      <c r="F140" s="1">
        <v>2135579150881.6499</v>
      </c>
      <c r="G140" s="1">
        <f t="shared" si="287"/>
        <v>1618024332783.2461</v>
      </c>
      <c r="H140" s="1">
        <v>1117442521137.8101</v>
      </c>
      <c r="I140" s="1">
        <f t="shared" si="281"/>
        <v>1319484237770.3557</v>
      </c>
      <c r="J140" s="1">
        <v>2519009289201.3101</v>
      </c>
      <c r="K140" s="1">
        <f t="shared" ref="K140:AC140" si="288">AVERAGE(J138:J140)</f>
        <v>1318792931769.4104</v>
      </c>
      <c r="L140" s="1">
        <v>1049702563369.4301</v>
      </c>
      <c r="M140" s="1">
        <f t="shared" si="288"/>
        <v>1175081853184.8269</v>
      </c>
      <c r="N140" s="1">
        <v>659429974018.81299</v>
      </c>
      <c r="O140" s="1">
        <f t="shared" si="288"/>
        <v>1278192088270.6443</v>
      </c>
      <c r="P140" s="1">
        <v>1912253442447.99</v>
      </c>
      <c r="Q140" s="1">
        <f t="shared" si="288"/>
        <v>1979592521627.2869</v>
      </c>
      <c r="R140" s="1">
        <v>2781567697635.9302</v>
      </c>
      <c r="S140" s="1">
        <f t="shared" si="288"/>
        <v>2597778656728.0151</v>
      </c>
      <c r="T140" s="1">
        <v>340602920194.67603</v>
      </c>
      <c r="U140" s="1">
        <f t="shared" si="288"/>
        <v>440094369804.50897</v>
      </c>
      <c r="V140" s="1">
        <v>451599782979.02301</v>
      </c>
      <c r="W140" s="1">
        <f t="shared" si="288"/>
        <v>696630546663.08765</v>
      </c>
      <c r="X140" s="1">
        <v>1147643061860.02</v>
      </c>
      <c r="Y140" s="1">
        <f t="shared" si="288"/>
        <v>889426653113.88379</v>
      </c>
      <c r="Z140" s="1">
        <v>203296140923.17801</v>
      </c>
      <c r="AA140" s="1">
        <f t="shared" si="288"/>
        <v>130412879242.12434</v>
      </c>
      <c r="AB140" s="1">
        <v>358347954007.90399</v>
      </c>
      <c r="AC140" s="1">
        <f t="shared" si="288"/>
        <v>404936267450.47772</v>
      </c>
    </row>
    <row r="141" spans="1:29" x14ac:dyDescent="0.3">
      <c r="A141" s="2" t="s">
        <v>60</v>
      </c>
      <c r="B141" s="1">
        <v>1924617007872.9399</v>
      </c>
      <c r="C141" s="1">
        <f t="shared" si="269"/>
        <v>1565448133072.0691</v>
      </c>
      <c r="D141" s="1">
        <v>2421617230184.0498</v>
      </c>
      <c r="E141" s="1">
        <f t="shared" ref="E141:G141" si="289">AVERAGE(D139:D141)</f>
        <v>2056668040140.7366</v>
      </c>
      <c r="F141" s="1">
        <v>2616176741169.2598</v>
      </c>
      <c r="G141" s="1">
        <f t="shared" si="289"/>
        <v>1708068825045.4128</v>
      </c>
      <c r="H141" s="1">
        <v>2083941534774.1101</v>
      </c>
      <c r="I141" s="1">
        <f t="shared" si="281"/>
        <v>1279565800539.9456</v>
      </c>
      <c r="J141" s="1">
        <v>850862331253.02795</v>
      </c>
      <c r="K141" s="1">
        <f t="shared" ref="K141:AC141" si="290">AVERAGE(J139:J141)</f>
        <v>1244426547531.3862</v>
      </c>
      <c r="L141" s="1">
        <v>945693320034.328</v>
      </c>
      <c r="M141" s="1">
        <f t="shared" si="290"/>
        <v>784827312814.396</v>
      </c>
      <c r="N141" s="1">
        <v>2163492223668.73</v>
      </c>
      <c r="O141" s="1">
        <f t="shared" si="290"/>
        <v>1483044470682.6511</v>
      </c>
      <c r="P141" s="1">
        <v>3154722241985.2202</v>
      </c>
      <c r="Q141" s="1">
        <f t="shared" si="290"/>
        <v>2447837166423.5098</v>
      </c>
      <c r="R141" s="1">
        <v>1005050296522.87</v>
      </c>
      <c r="S141" s="1">
        <f t="shared" si="290"/>
        <v>2614277174290.7271</v>
      </c>
      <c r="T141" s="1">
        <v>1072217601715</v>
      </c>
      <c r="U141" s="1">
        <f t="shared" si="290"/>
        <v>609010280201.99133</v>
      </c>
      <c r="V141" s="1">
        <v>253182299506.75699</v>
      </c>
      <c r="W141" s="1">
        <f t="shared" si="290"/>
        <v>325432354338.27997</v>
      </c>
      <c r="X141" s="1">
        <v>816407896785.58704</v>
      </c>
      <c r="Y141" s="1">
        <f t="shared" si="290"/>
        <v>996427130248.4624</v>
      </c>
      <c r="Z141" s="1">
        <v>399889668274.97998</v>
      </c>
      <c r="AA141" s="1">
        <f t="shared" si="290"/>
        <v>201061936399.38599</v>
      </c>
      <c r="AB141" s="1">
        <v>3313753664743.3901</v>
      </c>
      <c r="AC141" s="1">
        <f t="shared" si="290"/>
        <v>1293102912388.9656</v>
      </c>
    </row>
    <row r="142" spans="1:29" x14ac:dyDescent="0.3">
      <c r="A142" s="2" t="s">
        <v>61</v>
      </c>
      <c r="B142" s="1">
        <v>1721875706617.6299</v>
      </c>
      <c r="C142" s="1">
        <f t="shared" si="269"/>
        <v>1809083495652.3933</v>
      </c>
      <c r="D142" s="1">
        <v>2195570378244.6899</v>
      </c>
      <c r="E142" s="1">
        <f t="shared" ref="E142:G142" si="291">AVERAGE(D140:D142)</f>
        <v>2290923074971.9331</v>
      </c>
      <c r="F142" s="1">
        <v>1119121328244.3999</v>
      </c>
      <c r="G142" s="1">
        <f t="shared" si="291"/>
        <v>1956959073431.7703</v>
      </c>
      <c r="H142" s="1">
        <v>2206536492176.4102</v>
      </c>
      <c r="I142" s="1">
        <f t="shared" si="281"/>
        <v>1802640182696.1101</v>
      </c>
      <c r="J142" s="1">
        <v>1344481817734.6001</v>
      </c>
      <c r="K142" s="1">
        <f t="shared" ref="K142:AC142" si="292">AVERAGE(J140:J142)</f>
        <v>1571451146062.9792</v>
      </c>
      <c r="L142" s="1">
        <v>958402558790.88794</v>
      </c>
      <c r="M142" s="1">
        <f t="shared" si="292"/>
        <v>984599480731.54871</v>
      </c>
      <c r="N142" s="1">
        <v>1299609862845.8999</v>
      </c>
      <c r="O142" s="1">
        <f t="shared" si="292"/>
        <v>1374177353511.1477</v>
      </c>
      <c r="P142" s="1">
        <v>3194493350808.3901</v>
      </c>
      <c r="Q142" s="1">
        <f t="shared" si="292"/>
        <v>2753823011747.1997</v>
      </c>
      <c r="R142" s="1">
        <v>2524173885638.21</v>
      </c>
      <c r="S142" s="1">
        <f t="shared" si="292"/>
        <v>2103597293265.6699</v>
      </c>
      <c r="T142" s="1">
        <v>661802449369.245</v>
      </c>
      <c r="U142" s="1">
        <f t="shared" si="292"/>
        <v>691540990426.30701</v>
      </c>
      <c r="V142" s="1">
        <v>128704610405.675</v>
      </c>
      <c r="W142" s="1">
        <f t="shared" si="292"/>
        <v>277828897630.48505</v>
      </c>
      <c r="X142" s="1">
        <v>984493893913.68396</v>
      </c>
      <c r="Y142" s="1">
        <f t="shared" si="292"/>
        <v>982848284186.4303</v>
      </c>
      <c r="Z142" s="1">
        <v>301394852049.68298</v>
      </c>
      <c r="AA142" s="1">
        <f t="shared" si="292"/>
        <v>301526887082.61365</v>
      </c>
      <c r="AB142" s="1">
        <v>2629214078390.8599</v>
      </c>
      <c r="AC142" s="1">
        <f t="shared" si="292"/>
        <v>2100438565714.0515</v>
      </c>
    </row>
    <row r="143" spans="1:29" x14ac:dyDescent="0.3">
      <c r="A143" s="2" t="s">
        <v>62</v>
      </c>
      <c r="B143" s="1">
        <v>3078689712613.54</v>
      </c>
      <c r="C143" s="1">
        <f t="shared" si="269"/>
        <v>2241727475701.3696</v>
      </c>
      <c r="D143" s="1">
        <v>3747357432127.9702</v>
      </c>
      <c r="E143" s="1">
        <f t="shared" ref="E143:G143" si="293">AVERAGE(D141:D143)</f>
        <v>2788181680185.5703</v>
      </c>
      <c r="F143" s="1">
        <v>2695463574875.9702</v>
      </c>
      <c r="G143" s="1">
        <f t="shared" si="293"/>
        <v>2143587214763.21</v>
      </c>
      <c r="H143" s="1">
        <v>3322848388208.6299</v>
      </c>
      <c r="I143" s="1">
        <f t="shared" si="281"/>
        <v>2537775471719.7168</v>
      </c>
      <c r="J143" s="1">
        <v>1150341446896.0901</v>
      </c>
      <c r="K143" s="1">
        <f t="shared" ref="K143:AC143" si="294">AVERAGE(J141:J143)</f>
        <v>1115228531961.2393</v>
      </c>
      <c r="L143" s="1">
        <v>2664410581345.77</v>
      </c>
      <c r="M143" s="1">
        <f t="shared" si="294"/>
        <v>1522835486723.6621</v>
      </c>
      <c r="N143" s="1">
        <v>3323904001708.9502</v>
      </c>
      <c r="O143" s="1">
        <f t="shared" si="294"/>
        <v>2262335362741.1934</v>
      </c>
      <c r="P143" s="1">
        <v>5030082827282.1904</v>
      </c>
      <c r="Q143" s="1">
        <f t="shared" si="294"/>
        <v>3793099473358.6001</v>
      </c>
      <c r="R143" s="1">
        <v>1247905930984.72</v>
      </c>
      <c r="S143" s="1">
        <f t="shared" si="294"/>
        <v>1592376704381.9333</v>
      </c>
      <c r="T143" s="1">
        <v>656988796105.46497</v>
      </c>
      <c r="U143" s="1">
        <f t="shared" si="294"/>
        <v>797002949063.23669</v>
      </c>
      <c r="V143" s="1">
        <v>3322298816474.2402</v>
      </c>
      <c r="W143" s="1">
        <f t="shared" si="294"/>
        <v>1234728575462.2241</v>
      </c>
      <c r="X143" s="1">
        <v>3559708183710.4102</v>
      </c>
      <c r="Y143" s="1">
        <f t="shared" si="294"/>
        <v>1786869991469.8938</v>
      </c>
      <c r="Z143" s="1">
        <v>10313707836642</v>
      </c>
      <c r="AA143" s="1">
        <f t="shared" si="294"/>
        <v>3671664118988.8872</v>
      </c>
      <c r="AB143" s="1">
        <v>4688316663870.3896</v>
      </c>
      <c r="AC143" s="1">
        <f t="shared" si="294"/>
        <v>3543761469001.5469</v>
      </c>
    </row>
    <row r="144" spans="1:29" x14ac:dyDescent="0.3">
      <c r="A144" s="2" t="s">
        <v>63</v>
      </c>
      <c r="B144" s="1">
        <v>1369462056794.3301</v>
      </c>
      <c r="C144" s="1">
        <f t="shared" si="269"/>
        <v>2056675825341.8333</v>
      </c>
      <c r="D144" s="1">
        <v>2239972722513.6001</v>
      </c>
      <c r="E144" s="1">
        <f t="shared" ref="E144:G144" si="295">AVERAGE(D142:D144)</f>
        <v>2727633510962.0864</v>
      </c>
      <c r="F144" s="1">
        <v>602488628176.82996</v>
      </c>
      <c r="G144" s="1">
        <f t="shared" si="295"/>
        <v>1472357843765.7334</v>
      </c>
      <c r="H144" s="1">
        <v>304378926845.34198</v>
      </c>
      <c r="I144" s="1">
        <f t="shared" si="281"/>
        <v>1944587935743.4607</v>
      </c>
      <c r="J144" s="1">
        <v>1836182096475.76</v>
      </c>
      <c r="K144" s="1">
        <f t="shared" ref="K144:AC144" si="296">AVERAGE(J142:J144)</f>
        <v>1443668453702.1501</v>
      </c>
      <c r="L144" s="1">
        <v>482656057148.28601</v>
      </c>
      <c r="M144" s="1">
        <f t="shared" si="296"/>
        <v>1368489732428.3147</v>
      </c>
      <c r="N144" s="1">
        <v>1535181012047.3</v>
      </c>
      <c r="O144" s="1">
        <f t="shared" si="296"/>
        <v>2052898292200.7166</v>
      </c>
      <c r="P144" s="1">
        <v>1900919665800.73</v>
      </c>
      <c r="Q144" s="1">
        <f t="shared" si="296"/>
        <v>3375165281297.1035</v>
      </c>
      <c r="R144" s="1">
        <v>102270592810.29201</v>
      </c>
      <c r="S144" s="1">
        <f t="shared" si="296"/>
        <v>1291450136477.7405</v>
      </c>
      <c r="T144" s="1">
        <v>345904592851.67798</v>
      </c>
      <c r="U144" s="1">
        <f t="shared" si="296"/>
        <v>554898612775.46265</v>
      </c>
      <c r="V144" s="1">
        <v>390599468240.82202</v>
      </c>
      <c r="W144" s="1">
        <f t="shared" si="296"/>
        <v>1280534298373.5791</v>
      </c>
      <c r="X144" s="1">
        <v>1029292082408.64</v>
      </c>
      <c r="Y144" s="1">
        <f t="shared" si="296"/>
        <v>1857831386677.5779</v>
      </c>
      <c r="Z144" s="1">
        <v>200208519828.91901</v>
      </c>
      <c r="AA144" s="1">
        <f t="shared" si="296"/>
        <v>3605103736173.5347</v>
      </c>
      <c r="AB144" s="1">
        <v>1355805884198.6101</v>
      </c>
      <c r="AC144" s="1">
        <f t="shared" si="296"/>
        <v>2891112208819.9536</v>
      </c>
    </row>
    <row r="145" spans="1:29" x14ac:dyDescent="0.3">
      <c r="A145" s="2" t="s">
        <v>64</v>
      </c>
      <c r="C145" s="1">
        <f t="shared" si="269"/>
        <v>2224075884703.9351</v>
      </c>
      <c r="E145" s="1">
        <f t="shared" ref="E145:G145" si="297">AVERAGE(D143:D145)</f>
        <v>2993665077320.7852</v>
      </c>
      <c r="G145" s="1">
        <f t="shared" si="297"/>
        <v>1648976101526.4001</v>
      </c>
      <c r="I145" s="1">
        <f t="shared" si="281"/>
        <v>1813613657526.9858</v>
      </c>
      <c r="K145" s="1">
        <f>AVERAGE(J143:J145)</f>
        <v>1493261771685.925</v>
      </c>
      <c r="M145" s="1">
        <f>AVERAGE(L143:L145)</f>
        <v>1573533319247.0281</v>
      </c>
      <c r="O145" s="1">
        <f>AVERAGE(N143:N145)</f>
        <v>2429542506878.125</v>
      </c>
      <c r="Q145" s="1">
        <f>AVERAGE(P143:P145)</f>
        <v>3465501246541.46</v>
      </c>
      <c r="S145" s="1">
        <f>AVERAGE(R143:R145)</f>
        <v>675088261897.50598</v>
      </c>
      <c r="U145" s="1">
        <f>AVERAGE(T143:T145)</f>
        <v>501446694478.57147</v>
      </c>
      <c r="W145" s="1">
        <f>AVERAGE(V143:V145)</f>
        <v>1856449142357.5313</v>
      </c>
      <c r="Y145" s="1">
        <f>AVERAGE(X143:X145)</f>
        <v>2294500133059.5249</v>
      </c>
      <c r="AA145" s="1">
        <f>AVERAGE(Z143:Z145)</f>
        <v>5256958178235.46</v>
      </c>
      <c r="AC145" s="1">
        <f>AVERAGE(AB143:AB145)</f>
        <v>3022061274034.5</v>
      </c>
    </row>
    <row r="146" spans="1:29" x14ac:dyDescent="0.3">
      <c r="A146" s="2" t="s">
        <v>65</v>
      </c>
      <c r="B146" s="1">
        <v>913675685804.14795</v>
      </c>
      <c r="C146" s="1">
        <f t="shared" si="269"/>
        <v>1141568871299.239</v>
      </c>
      <c r="D146" s="1">
        <v>994189013798.28003</v>
      </c>
      <c r="E146" s="1">
        <f t="shared" ref="E146" si="298">AVERAGE(D144:D146)</f>
        <v>1617080868155.9399</v>
      </c>
      <c r="F146" s="1">
        <v>1167639244681.3201</v>
      </c>
      <c r="G146" s="1">
        <f>AVERAGE(F144:F146)</f>
        <v>885063936429.07495</v>
      </c>
      <c r="H146" s="1">
        <v>1318844085707.0601</v>
      </c>
      <c r="I146" s="1">
        <f t="shared" si="281"/>
        <v>811611506276.20105</v>
      </c>
      <c r="J146" s="1">
        <v>580794924531.57898</v>
      </c>
      <c r="K146" s="1">
        <f t="shared" ref="K146:AC146" si="299">AVERAGE(J144:J146)</f>
        <v>1208488510503.6694</v>
      </c>
      <c r="L146" s="1">
        <v>732465639271.91101</v>
      </c>
      <c r="M146" s="1">
        <f t="shared" si="299"/>
        <v>607560848210.09851</v>
      </c>
      <c r="N146" s="1">
        <v>790216733699.505</v>
      </c>
      <c r="O146" s="1">
        <f t="shared" si="299"/>
        <v>1162698872873.4026</v>
      </c>
      <c r="P146" s="1">
        <v>913813988079.62</v>
      </c>
      <c r="Q146" s="1">
        <f t="shared" si="299"/>
        <v>1407366826940.175</v>
      </c>
      <c r="R146" s="1">
        <v>1657008786586.6699</v>
      </c>
      <c r="S146" s="1">
        <f t="shared" si="299"/>
        <v>879639689698.48096</v>
      </c>
      <c r="T146" s="1">
        <v>253512826777.60999</v>
      </c>
      <c r="U146" s="1">
        <f t="shared" si="299"/>
        <v>299708709814.64398</v>
      </c>
      <c r="V146" s="1">
        <v>312655557740.00098</v>
      </c>
      <c r="W146" s="1">
        <f t="shared" si="299"/>
        <v>351627512990.4115</v>
      </c>
      <c r="X146" s="1">
        <v>291284200532.77197</v>
      </c>
      <c r="Y146" s="1">
        <f t="shared" si="299"/>
        <v>660288141470.70605</v>
      </c>
      <c r="Z146" s="1">
        <v>217116235736.828</v>
      </c>
      <c r="AA146" s="1">
        <f t="shared" si="299"/>
        <v>208662377782.8735</v>
      </c>
      <c r="AB146" s="1">
        <v>998901213938.39905</v>
      </c>
      <c r="AC146" s="1">
        <f t="shared" si="299"/>
        <v>1177353549068.5046</v>
      </c>
    </row>
    <row r="147" spans="1:29" x14ac:dyDescent="0.3">
      <c r="A147" s="2" t="s">
        <v>66</v>
      </c>
      <c r="B147" s="1">
        <v>680027826923.26904</v>
      </c>
      <c r="C147" s="1">
        <f t="shared" si="269"/>
        <v>796851756363.7085</v>
      </c>
      <c r="D147" s="1">
        <v>659559634694.76001</v>
      </c>
      <c r="E147" s="1">
        <f t="shared" ref="E147:G147" si="300">AVERAGE(D145:D147)</f>
        <v>826874324246.52002</v>
      </c>
      <c r="F147" s="1">
        <v>1264843150584.8701</v>
      </c>
      <c r="G147" s="1">
        <f t="shared" si="300"/>
        <v>1216241197633.0952</v>
      </c>
      <c r="H147" s="1">
        <v>280244455740.591</v>
      </c>
      <c r="I147" s="1">
        <f t="shared" si="281"/>
        <v>799544270723.82556</v>
      </c>
      <c r="J147" s="1">
        <v>869868824449.73706</v>
      </c>
      <c r="K147" s="1">
        <f t="shared" ref="K147:AC147" si="301">AVERAGE(J145:J147)</f>
        <v>725331874490.65796</v>
      </c>
      <c r="L147" s="1">
        <v>577063419043.69299</v>
      </c>
      <c r="M147" s="1">
        <f t="shared" si="301"/>
        <v>654764529157.802</v>
      </c>
      <c r="N147" s="1">
        <v>526130581922.25098</v>
      </c>
      <c r="O147" s="1">
        <f t="shared" si="301"/>
        <v>658173657810.87793</v>
      </c>
      <c r="P147" s="1">
        <v>364534886844.21399</v>
      </c>
      <c r="Q147" s="1">
        <f t="shared" si="301"/>
        <v>639174437461.91699</v>
      </c>
      <c r="R147" s="1">
        <v>607758284690.85303</v>
      </c>
      <c r="S147" s="1">
        <f t="shared" si="301"/>
        <v>1132383535638.7615</v>
      </c>
      <c r="T147" s="1">
        <v>254837493021.89499</v>
      </c>
      <c r="U147" s="1">
        <f t="shared" si="301"/>
        <v>254175159899.7525</v>
      </c>
      <c r="V147" s="1">
        <v>243990255159.36899</v>
      </c>
      <c r="W147" s="1">
        <f t="shared" si="301"/>
        <v>278322906449.685</v>
      </c>
      <c r="X147" s="1">
        <v>1019188414384.74</v>
      </c>
      <c r="Y147" s="1">
        <f t="shared" si="301"/>
        <v>655236307458.75598</v>
      </c>
      <c r="Z147" s="1">
        <v>619656793232.12097</v>
      </c>
      <c r="AA147" s="1">
        <f t="shared" si="301"/>
        <v>418386514484.47449</v>
      </c>
      <c r="AB147" s="1">
        <v>565793179975.51294</v>
      </c>
      <c r="AC147" s="1">
        <f t="shared" si="301"/>
        <v>782347196956.95605</v>
      </c>
    </row>
    <row r="148" spans="1:29" x14ac:dyDescent="0.3">
      <c r="A148" s="2" t="s">
        <v>67</v>
      </c>
      <c r="B148" s="1">
        <v>1049856703752.48</v>
      </c>
      <c r="C148" s="1">
        <f t="shared" si="269"/>
        <v>881186738826.63232</v>
      </c>
      <c r="D148" s="1">
        <v>1545741549322.53</v>
      </c>
      <c r="E148" s="1">
        <f t="shared" ref="E148:G148" si="302">AVERAGE(D146:D148)</f>
        <v>1066496732605.1901</v>
      </c>
      <c r="F148" s="1">
        <v>791347822824.99805</v>
      </c>
      <c r="G148" s="1">
        <f t="shared" si="302"/>
        <v>1074610072697.0629</v>
      </c>
      <c r="H148" s="1">
        <v>1322510831918.0901</v>
      </c>
      <c r="I148" s="1">
        <f t="shared" si="281"/>
        <v>973866457788.58044</v>
      </c>
      <c r="J148" s="1">
        <v>0</v>
      </c>
      <c r="K148" s="1">
        <f t="shared" ref="K148:AC148" si="303">AVERAGE(J146:J148)</f>
        <v>483554582993.77197</v>
      </c>
      <c r="L148" s="1">
        <v>757904085079.94104</v>
      </c>
      <c r="M148" s="1">
        <f t="shared" si="303"/>
        <v>689144381131.84827</v>
      </c>
      <c r="N148" s="1">
        <v>1491745854644.1599</v>
      </c>
      <c r="O148" s="1">
        <f t="shared" si="303"/>
        <v>936031056755.3053</v>
      </c>
      <c r="P148" s="1">
        <v>2320797818263.3799</v>
      </c>
      <c r="Q148" s="1">
        <f t="shared" si="303"/>
        <v>1199715564395.738</v>
      </c>
      <c r="R148" s="1">
        <v>1177487730773.3301</v>
      </c>
      <c r="S148" s="1">
        <f t="shared" si="303"/>
        <v>1147418267350.2844</v>
      </c>
      <c r="T148" s="1">
        <v>706599346317.25195</v>
      </c>
      <c r="U148" s="1">
        <f t="shared" si="303"/>
        <v>404983222038.91895</v>
      </c>
      <c r="V148" s="1">
        <v>0</v>
      </c>
      <c r="W148" s="1">
        <f t="shared" si="303"/>
        <v>185548604299.79001</v>
      </c>
      <c r="X148" s="1">
        <v>589070323407.25696</v>
      </c>
      <c r="Y148" s="1">
        <f t="shared" si="303"/>
        <v>633180979441.58972</v>
      </c>
      <c r="Z148" s="1">
        <v>272143855737.996</v>
      </c>
      <c r="AA148" s="1">
        <f t="shared" si="303"/>
        <v>369638961568.98169</v>
      </c>
      <c r="AB148" s="1">
        <v>135657551635.355</v>
      </c>
      <c r="AC148" s="1">
        <f t="shared" si="303"/>
        <v>566783981849.75574</v>
      </c>
    </row>
    <row r="149" spans="1:29" x14ac:dyDescent="0.3">
      <c r="A149" s="2" t="s">
        <v>68</v>
      </c>
      <c r="B149" s="1">
        <v>1674705404126.01</v>
      </c>
      <c r="C149" s="1">
        <f t="shared" si="269"/>
        <v>1134863311600.5862</v>
      </c>
      <c r="D149" s="1">
        <v>1140944035457.46</v>
      </c>
      <c r="E149" s="1">
        <f t="shared" ref="E149:G149" si="304">AVERAGE(D147:D149)</f>
        <v>1115415073158.25</v>
      </c>
      <c r="F149" s="1">
        <v>1247236491588.26</v>
      </c>
      <c r="G149" s="1">
        <f t="shared" si="304"/>
        <v>1101142488332.7092</v>
      </c>
      <c r="H149" s="1">
        <v>1139657164290.8401</v>
      </c>
      <c r="I149" s="1">
        <f t="shared" si="281"/>
        <v>914137483983.17383</v>
      </c>
      <c r="J149" s="1">
        <v>210820669402.36099</v>
      </c>
      <c r="K149" s="1">
        <f t="shared" ref="K149:AC149" si="305">AVERAGE(J147:J149)</f>
        <v>360229831284.03265</v>
      </c>
      <c r="L149" s="1">
        <v>372803870495.54602</v>
      </c>
      <c r="M149" s="1">
        <f t="shared" si="305"/>
        <v>569257124873.06006</v>
      </c>
      <c r="N149" s="1">
        <v>703514163322.07898</v>
      </c>
      <c r="O149" s="1">
        <f t="shared" si="305"/>
        <v>907130199962.82996</v>
      </c>
      <c r="P149" s="1">
        <v>1428460681316.27</v>
      </c>
      <c r="Q149" s="1">
        <f t="shared" si="305"/>
        <v>1371264462141.2878</v>
      </c>
      <c r="R149" s="1">
        <v>6759481408522.1602</v>
      </c>
      <c r="S149" s="1">
        <f t="shared" si="305"/>
        <v>2848242474662.1147</v>
      </c>
      <c r="T149" s="1">
        <v>274564406627.47101</v>
      </c>
      <c r="U149" s="1">
        <f t="shared" si="305"/>
        <v>412000415322.20599</v>
      </c>
      <c r="V149" s="1">
        <v>1231632386864.79</v>
      </c>
      <c r="W149" s="1">
        <f t="shared" si="305"/>
        <v>491874214008.05298</v>
      </c>
      <c r="X149" s="1">
        <v>20025901243554.898</v>
      </c>
      <c r="Y149" s="1">
        <f t="shared" si="305"/>
        <v>7211386660448.9648</v>
      </c>
      <c r="Z149" s="1">
        <v>1674843785827.6599</v>
      </c>
      <c r="AA149" s="1">
        <f t="shared" si="305"/>
        <v>855548144932.59229</v>
      </c>
      <c r="AB149" s="1">
        <v>1190005647650.96</v>
      </c>
      <c r="AC149" s="1">
        <f t="shared" si="305"/>
        <v>630485459753.94263</v>
      </c>
    </row>
    <row r="150" spans="1:29" x14ac:dyDescent="0.3">
      <c r="A150" s="2" t="s">
        <v>69</v>
      </c>
      <c r="B150" s="1">
        <v>840407955159.96594</v>
      </c>
      <c r="C150" s="1">
        <f t="shared" si="269"/>
        <v>1188323354346.1521</v>
      </c>
      <c r="D150" s="1">
        <v>970729823088.69702</v>
      </c>
      <c r="E150" s="1">
        <f t="shared" ref="E150:G150" si="306">AVERAGE(D148:D150)</f>
        <v>1219138469289.5625</v>
      </c>
      <c r="F150" s="1">
        <v>428492695664.55402</v>
      </c>
      <c r="G150" s="1">
        <f t="shared" si="306"/>
        <v>822359003359.27063</v>
      </c>
      <c r="H150" s="1">
        <v>781646260056.95898</v>
      </c>
      <c r="I150" s="1">
        <f t="shared" si="281"/>
        <v>1081271418755.2964</v>
      </c>
      <c r="J150" s="1">
        <v>370365725697.10699</v>
      </c>
      <c r="K150" s="1">
        <f t="shared" ref="K150:AC150" si="307">AVERAGE(J148:J150)</f>
        <v>193728798366.48935</v>
      </c>
      <c r="L150" s="1">
        <v>1356814377456.76</v>
      </c>
      <c r="M150" s="1">
        <f t="shared" si="307"/>
        <v>829174111010.74902</v>
      </c>
      <c r="N150" s="1">
        <v>747819466353.58899</v>
      </c>
      <c r="O150" s="1">
        <f t="shared" si="307"/>
        <v>981026494773.27588</v>
      </c>
      <c r="P150" s="1">
        <v>1712214614144.6001</v>
      </c>
      <c r="Q150" s="1">
        <f t="shared" si="307"/>
        <v>1820491037908.0833</v>
      </c>
      <c r="R150" s="1">
        <v>2359911441523.02</v>
      </c>
      <c r="S150" s="1">
        <f t="shared" si="307"/>
        <v>3432293526939.5034</v>
      </c>
      <c r="T150" s="1">
        <v>1454502074622.23</v>
      </c>
      <c r="U150" s="1">
        <f t="shared" si="307"/>
        <v>811888609188.98438</v>
      </c>
      <c r="V150" s="1">
        <v>508507505897.883</v>
      </c>
      <c r="W150" s="1">
        <f t="shared" si="307"/>
        <v>580046630920.89099</v>
      </c>
      <c r="X150" s="1">
        <v>292919300659.13599</v>
      </c>
      <c r="Y150" s="1">
        <f t="shared" si="307"/>
        <v>6969296955873.7646</v>
      </c>
      <c r="Z150" s="1">
        <v>1395939951797.24</v>
      </c>
      <c r="AA150" s="1">
        <f t="shared" si="307"/>
        <v>1114309197787.6321</v>
      </c>
      <c r="AB150" s="1">
        <v>1370068772139.01</v>
      </c>
      <c r="AC150" s="1">
        <f t="shared" si="307"/>
        <v>898577323808.44177</v>
      </c>
    </row>
    <row r="151" spans="1:29" x14ac:dyDescent="0.3">
      <c r="A151" s="2" t="s">
        <v>70</v>
      </c>
      <c r="B151" s="1">
        <v>1624773886000.1399</v>
      </c>
      <c r="C151" s="1">
        <f t="shared" si="269"/>
        <v>1379962415095.3721</v>
      </c>
      <c r="D151" s="1">
        <v>1788794689573.99</v>
      </c>
      <c r="E151" s="1">
        <f t="shared" ref="E151:G151" si="308">AVERAGE(D149:D151)</f>
        <v>1300156182706.7156</v>
      </c>
      <c r="F151" s="1">
        <v>891258739230.44202</v>
      </c>
      <c r="G151" s="1">
        <f t="shared" si="308"/>
        <v>855662642161.08533</v>
      </c>
      <c r="H151" s="1">
        <v>1576725306844.6001</v>
      </c>
      <c r="I151" s="1">
        <f t="shared" si="281"/>
        <v>1166009577064.1331</v>
      </c>
      <c r="J151" s="1">
        <v>495776550091.40002</v>
      </c>
      <c r="K151" s="1">
        <f t="shared" ref="K151:AC151" si="309">AVERAGE(J149:J151)</f>
        <v>358987648396.95599</v>
      </c>
      <c r="L151" s="1">
        <v>4955017498717.3799</v>
      </c>
      <c r="M151" s="1">
        <f t="shared" si="309"/>
        <v>2228211915556.562</v>
      </c>
      <c r="N151" s="1">
        <v>708497234064.35803</v>
      </c>
      <c r="O151" s="1">
        <f t="shared" si="309"/>
        <v>719943621246.67529</v>
      </c>
      <c r="P151" s="1">
        <v>680651466904.13794</v>
      </c>
      <c r="Q151" s="1">
        <f t="shared" si="309"/>
        <v>1273775587455.0027</v>
      </c>
      <c r="R151" s="1">
        <v>5671320524142.3604</v>
      </c>
      <c r="S151" s="1">
        <f t="shared" si="309"/>
        <v>4930237791395.8467</v>
      </c>
      <c r="T151" s="1">
        <v>1637575400358.46</v>
      </c>
      <c r="U151" s="1">
        <f t="shared" si="309"/>
        <v>1122213960536.0537</v>
      </c>
      <c r="V151" s="1">
        <v>3207508406426.21</v>
      </c>
      <c r="W151" s="1">
        <f t="shared" si="309"/>
        <v>1649216099729.6277</v>
      </c>
      <c r="X151" s="1">
        <v>1387512387588.6201</v>
      </c>
      <c r="Y151" s="1">
        <f t="shared" si="309"/>
        <v>7235444310600.8857</v>
      </c>
      <c r="Z151" s="1">
        <v>1122047055096.01</v>
      </c>
      <c r="AA151" s="1">
        <f t="shared" si="309"/>
        <v>1397610264240.3035</v>
      </c>
      <c r="AB151" s="1">
        <v>1343559598337.6299</v>
      </c>
      <c r="AC151" s="1">
        <f t="shared" si="309"/>
        <v>1301211339375.8665</v>
      </c>
    </row>
    <row r="152" spans="1:29" x14ac:dyDescent="0.3">
      <c r="A152" s="2" t="s">
        <v>71</v>
      </c>
      <c r="B152" s="1">
        <v>1301079330469.1599</v>
      </c>
      <c r="C152" s="1">
        <f t="shared" si="269"/>
        <v>1255420390543.0886</v>
      </c>
      <c r="D152" s="1">
        <v>1316979416896.53</v>
      </c>
      <c r="E152" s="1">
        <f t="shared" ref="E152:G152" si="310">AVERAGE(D150:D152)</f>
        <v>1358834643186.4055</v>
      </c>
      <c r="F152" s="1">
        <v>1209682715818.52</v>
      </c>
      <c r="G152" s="1">
        <f t="shared" si="310"/>
        <v>843144716904.50537</v>
      </c>
      <c r="H152" s="1">
        <v>1220700614682.0901</v>
      </c>
      <c r="I152" s="1">
        <f t="shared" si="281"/>
        <v>1193024060527.8831</v>
      </c>
      <c r="J152" s="1">
        <v>1043486858828.22</v>
      </c>
      <c r="K152" s="1">
        <f t="shared" ref="K152:AC152" si="311">AVERAGE(J150:J152)</f>
        <v>636543044872.24231</v>
      </c>
      <c r="L152" s="1">
        <v>2518571991958.3799</v>
      </c>
      <c r="M152" s="1">
        <f t="shared" si="311"/>
        <v>2943467956044.1733</v>
      </c>
      <c r="N152" s="1">
        <v>850839100722.78503</v>
      </c>
      <c r="O152" s="1">
        <f t="shared" si="311"/>
        <v>769051933713.57727</v>
      </c>
      <c r="P152" s="1">
        <v>171453115802.44901</v>
      </c>
      <c r="Q152" s="1">
        <f t="shared" si="311"/>
        <v>854773065617.0625</v>
      </c>
      <c r="R152" s="1">
        <v>588992578504.43298</v>
      </c>
      <c r="S152" s="1">
        <f t="shared" si="311"/>
        <v>2873408181389.938</v>
      </c>
      <c r="T152" s="1">
        <v>3626537343169.04</v>
      </c>
      <c r="U152" s="1">
        <f t="shared" si="311"/>
        <v>2239538272716.5767</v>
      </c>
      <c r="V152" s="1">
        <v>2916516919031.4102</v>
      </c>
      <c r="W152" s="1">
        <f t="shared" si="311"/>
        <v>2210844277118.501</v>
      </c>
      <c r="X152" s="1">
        <v>906757859671.43799</v>
      </c>
      <c r="Y152" s="1">
        <f t="shared" si="311"/>
        <v>862396515973.06482</v>
      </c>
      <c r="Z152" s="1">
        <v>954148773890.30798</v>
      </c>
      <c r="AA152" s="1">
        <f t="shared" si="311"/>
        <v>1157378593594.5193</v>
      </c>
      <c r="AB152" s="1">
        <v>1393926901364.3201</v>
      </c>
      <c r="AC152" s="1">
        <f t="shared" si="311"/>
        <v>1369185090613.6533</v>
      </c>
    </row>
    <row r="153" spans="1:29" x14ac:dyDescent="0.3">
      <c r="A153" s="2" t="s">
        <v>72</v>
      </c>
      <c r="B153" s="1">
        <v>1451537186754.6799</v>
      </c>
      <c r="C153" s="1">
        <f t="shared" si="269"/>
        <v>1459130134407.9932</v>
      </c>
      <c r="D153" s="1">
        <v>973144420968.24597</v>
      </c>
      <c r="E153" s="1">
        <f t="shared" ref="E153:G153" si="312">AVERAGE(D151:D153)</f>
        <v>1359639509146.2554</v>
      </c>
      <c r="F153" s="1">
        <v>467918827009.82098</v>
      </c>
      <c r="G153" s="1">
        <f t="shared" si="312"/>
        <v>856286760686.26086</v>
      </c>
      <c r="H153" s="1">
        <v>1897484124511.8799</v>
      </c>
      <c r="I153" s="1">
        <f t="shared" si="281"/>
        <v>1564970015346.1902</v>
      </c>
      <c r="J153" s="1">
        <v>564809794798.52698</v>
      </c>
      <c r="K153" s="1">
        <f t="shared" ref="K153:AC153" si="313">AVERAGE(J151:J153)</f>
        <v>701357734572.7157</v>
      </c>
      <c r="L153" s="1">
        <v>4763932021097.5996</v>
      </c>
      <c r="M153" s="1">
        <f t="shared" si="313"/>
        <v>4079173837257.7866</v>
      </c>
      <c r="N153" s="1">
        <v>2210616049821.46</v>
      </c>
      <c r="O153" s="1">
        <f t="shared" si="313"/>
        <v>1256650794869.5344</v>
      </c>
      <c r="P153" s="1">
        <v>2498015496540.1499</v>
      </c>
      <c r="Q153" s="1">
        <f t="shared" si="313"/>
        <v>1116706693082.2456</v>
      </c>
      <c r="R153" s="1">
        <v>3208214146478.1401</v>
      </c>
      <c r="S153" s="1">
        <f t="shared" si="313"/>
        <v>3156175749708.311</v>
      </c>
      <c r="T153" s="1">
        <v>1615196106460.96</v>
      </c>
      <c r="U153" s="1">
        <f t="shared" si="313"/>
        <v>2293102949996.1533</v>
      </c>
      <c r="V153" s="1">
        <v>1271380187473.8701</v>
      </c>
      <c r="W153" s="1">
        <f t="shared" si="313"/>
        <v>2465135170977.1636</v>
      </c>
      <c r="X153" s="1">
        <v>1016306138987.1899</v>
      </c>
      <c r="Y153" s="1">
        <f t="shared" si="313"/>
        <v>1103525462082.416</v>
      </c>
      <c r="Z153" s="1">
        <v>3984226733688.6802</v>
      </c>
      <c r="AA153" s="1">
        <f t="shared" si="313"/>
        <v>2020140854224.9993</v>
      </c>
      <c r="AB153" s="1">
        <v>564690514512.28406</v>
      </c>
      <c r="AC153" s="1">
        <f t="shared" si="313"/>
        <v>1100725671404.7449</v>
      </c>
    </row>
    <row r="154" spans="1:29" x14ac:dyDescent="0.3">
      <c r="A154" s="2" t="s">
        <v>73</v>
      </c>
      <c r="B154" s="1">
        <v>4181618306916.3501</v>
      </c>
      <c r="C154" s="1">
        <f t="shared" si="269"/>
        <v>2311411608046.73</v>
      </c>
      <c r="D154" s="1">
        <v>3265224188296.71</v>
      </c>
      <c r="E154" s="1">
        <f t="shared" ref="E154:G154" si="314">AVERAGE(D152:D154)</f>
        <v>1851782675387.1621</v>
      </c>
      <c r="F154" s="1">
        <v>2542166908714.3999</v>
      </c>
      <c r="G154" s="1">
        <f t="shared" si="314"/>
        <v>1406589483847.5803</v>
      </c>
      <c r="H154" s="1">
        <v>7248465763222.1104</v>
      </c>
      <c r="I154" s="1">
        <f t="shared" si="281"/>
        <v>3455550167472.0269</v>
      </c>
      <c r="J154" s="1">
        <v>1119624780917.51</v>
      </c>
      <c r="K154" s="1">
        <f t="shared" ref="K154:AC154" si="315">AVERAGE(J152:J154)</f>
        <v>909307144848.08557</v>
      </c>
      <c r="L154" s="1">
        <v>9794956383394.1191</v>
      </c>
      <c r="M154" s="1">
        <f t="shared" si="315"/>
        <v>5692486798816.6992</v>
      </c>
      <c r="N154" s="1">
        <v>5971172172953.2402</v>
      </c>
      <c r="O154" s="1">
        <f t="shared" si="315"/>
        <v>3010875774499.1616</v>
      </c>
      <c r="P154" s="1">
        <v>6967309636478.7402</v>
      </c>
      <c r="Q154" s="1">
        <f t="shared" si="315"/>
        <v>3212259416273.7798</v>
      </c>
      <c r="R154" s="1">
        <v>3069479006691.6499</v>
      </c>
      <c r="S154" s="1">
        <f t="shared" si="315"/>
        <v>2288895243891.4077</v>
      </c>
      <c r="T154" s="1">
        <v>6139256781721.1699</v>
      </c>
      <c r="U154" s="1">
        <f t="shared" si="315"/>
        <v>3793663410450.3901</v>
      </c>
      <c r="V154" s="1">
        <v>3250400237766</v>
      </c>
      <c r="W154" s="1">
        <f t="shared" si="315"/>
        <v>2479432448090.4268</v>
      </c>
      <c r="X154" s="1">
        <v>2784153647404.9399</v>
      </c>
      <c r="Y154" s="1">
        <f t="shared" si="315"/>
        <v>1569072548687.8562</v>
      </c>
      <c r="Z154" s="1">
        <v>2616309236915.2002</v>
      </c>
      <c r="AA154" s="1">
        <f t="shared" si="315"/>
        <v>2518228248164.7295</v>
      </c>
      <c r="AB154" s="1">
        <v>2937977547730.8799</v>
      </c>
      <c r="AC154" s="1">
        <f t="shared" si="315"/>
        <v>1632198321202.4949</v>
      </c>
    </row>
    <row r="155" spans="1:29" x14ac:dyDescent="0.3">
      <c r="A155" s="2" t="s">
        <v>74</v>
      </c>
      <c r="B155" s="1">
        <v>4122994017658.0898</v>
      </c>
      <c r="C155" s="1">
        <f t="shared" si="269"/>
        <v>3252049837109.707</v>
      </c>
      <c r="D155" s="1">
        <v>2483400886763.3999</v>
      </c>
      <c r="E155" s="1">
        <f t="shared" ref="E155:G155" si="316">AVERAGE(D153:D155)</f>
        <v>2240589832009.4517</v>
      </c>
      <c r="F155" s="1">
        <v>3401340633017.04</v>
      </c>
      <c r="G155" s="1">
        <f t="shared" si="316"/>
        <v>2137142122913.7537</v>
      </c>
      <c r="H155" s="1">
        <v>5292843459536.5098</v>
      </c>
      <c r="I155" s="1">
        <f t="shared" si="281"/>
        <v>4812931115756.833</v>
      </c>
      <c r="J155" s="1">
        <v>4224153017697.5</v>
      </c>
      <c r="K155" s="1">
        <f t="shared" ref="K155:AC155" si="317">AVERAGE(J153:J155)</f>
        <v>1969529197804.5125</v>
      </c>
      <c r="L155" s="1">
        <v>7681040131317.8096</v>
      </c>
      <c r="M155" s="1">
        <f t="shared" si="317"/>
        <v>7413309511936.5088</v>
      </c>
      <c r="N155" s="1">
        <v>3218376982816.8398</v>
      </c>
      <c r="O155" s="1">
        <f t="shared" si="317"/>
        <v>3800055068530.5132</v>
      </c>
      <c r="P155" s="1">
        <v>8430460915730.2598</v>
      </c>
      <c r="Q155" s="1">
        <f t="shared" si="317"/>
        <v>5965262016249.7158</v>
      </c>
      <c r="R155" s="1">
        <v>4983106509912.8096</v>
      </c>
      <c r="S155" s="1">
        <f t="shared" si="317"/>
        <v>3753599887694.1997</v>
      </c>
      <c r="T155" s="1">
        <v>2909915884923.4199</v>
      </c>
      <c r="U155" s="1">
        <f t="shared" si="317"/>
        <v>3554789591035.1836</v>
      </c>
      <c r="V155" s="1">
        <v>9411227840370.3398</v>
      </c>
      <c r="W155" s="1">
        <f t="shared" si="317"/>
        <v>4644336088536.7373</v>
      </c>
      <c r="X155" s="1">
        <v>3050885139813.9199</v>
      </c>
      <c r="Y155" s="1">
        <f t="shared" si="317"/>
        <v>2283781642068.6831</v>
      </c>
      <c r="Z155" s="1">
        <v>1605805003623.6201</v>
      </c>
      <c r="AA155" s="1">
        <f t="shared" si="317"/>
        <v>2735446991409.167</v>
      </c>
      <c r="AB155" s="1">
        <v>4830421679536.5596</v>
      </c>
      <c r="AC155" s="1">
        <f t="shared" si="317"/>
        <v>2777696580593.2412</v>
      </c>
    </row>
    <row r="156" spans="1:29" x14ac:dyDescent="0.3">
      <c r="A156" s="2" t="s">
        <v>75</v>
      </c>
      <c r="B156" s="1">
        <v>3304281299998.04</v>
      </c>
      <c r="C156" s="1">
        <f t="shared" si="269"/>
        <v>3869631208190.8267</v>
      </c>
      <c r="D156" s="1">
        <v>1899521584547</v>
      </c>
      <c r="E156" s="1">
        <f t="shared" ref="E156:G156" si="318">AVERAGE(D154:D156)</f>
        <v>2549382219869.0366</v>
      </c>
      <c r="F156" s="1">
        <v>5263855549674.5098</v>
      </c>
      <c r="G156" s="1">
        <f t="shared" si="318"/>
        <v>3735787697135.3164</v>
      </c>
      <c r="H156" s="1">
        <v>2047158031071.6299</v>
      </c>
      <c r="I156" s="1">
        <f t="shared" si="281"/>
        <v>4862822417943.417</v>
      </c>
      <c r="J156" s="1">
        <v>1181295433239.98</v>
      </c>
      <c r="K156" s="1">
        <f t="shared" ref="K156:AC156" si="319">AVERAGE(J154:J156)</f>
        <v>2175024410618.3301</v>
      </c>
      <c r="L156" s="1">
        <v>8099932636087.8096</v>
      </c>
      <c r="M156" s="1">
        <f t="shared" si="319"/>
        <v>8525309716933.2461</v>
      </c>
      <c r="N156" s="1">
        <v>3003282013555.8701</v>
      </c>
      <c r="O156" s="1">
        <f t="shared" si="319"/>
        <v>4064277056441.9829</v>
      </c>
      <c r="P156" s="1">
        <v>3436567678894</v>
      </c>
      <c r="Q156" s="1">
        <f t="shared" si="319"/>
        <v>6278112743701</v>
      </c>
      <c r="R156" s="1">
        <v>6675541545143.5498</v>
      </c>
      <c r="S156" s="1">
        <f t="shared" si="319"/>
        <v>4909375687249.3359</v>
      </c>
      <c r="T156" s="1">
        <v>5625807158147.2598</v>
      </c>
      <c r="U156" s="1">
        <f t="shared" si="319"/>
        <v>4891659941597.2832</v>
      </c>
      <c r="V156" s="1">
        <v>12776063048981.1</v>
      </c>
      <c r="W156" s="1">
        <f t="shared" si="319"/>
        <v>8479230375705.8125</v>
      </c>
      <c r="X156" s="1">
        <v>6203999420553.2305</v>
      </c>
      <c r="Y156" s="1">
        <f t="shared" si="319"/>
        <v>4013012735924.0298</v>
      </c>
      <c r="Z156" s="1">
        <v>1144902652598.51</v>
      </c>
      <c r="AA156" s="1">
        <f t="shared" si="319"/>
        <v>1789005631045.7766</v>
      </c>
      <c r="AB156" s="1">
        <v>2578850276333.04</v>
      </c>
      <c r="AC156" s="1">
        <f t="shared" si="319"/>
        <v>3449083167866.8267</v>
      </c>
    </row>
    <row r="157" spans="1:29" x14ac:dyDescent="0.3">
      <c r="A157" s="2" t="s">
        <v>76</v>
      </c>
      <c r="B157" s="1">
        <v>4198456995989.3901</v>
      </c>
      <c r="C157" s="1">
        <f t="shared" si="269"/>
        <v>3875244104548.5063</v>
      </c>
      <c r="D157" s="1">
        <v>2278213853125.1001</v>
      </c>
      <c r="E157" s="1">
        <f t="shared" ref="E157:G157" si="320">AVERAGE(D155:D157)</f>
        <v>2220378774811.8335</v>
      </c>
      <c r="F157" s="1">
        <v>6140821925299.2695</v>
      </c>
      <c r="G157" s="1">
        <f t="shared" si="320"/>
        <v>4935339369330.2734</v>
      </c>
      <c r="H157" s="1">
        <v>6882122029868.6504</v>
      </c>
      <c r="I157" s="1">
        <f t="shared" si="281"/>
        <v>4740707840158.9297</v>
      </c>
      <c r="J157" s="1">
        <v>1693277091617.54</v>
      </c>
      <c r="K157" s="1">
        <f t="shared" ref="K157:AC157" si="321">AVERAGE(J155:J157)</f>
        <v>2366241847518.3403</v>
      </c>
      <c r="L157" s="1">
        <v>7314987739288.54</v>
      </c>
      <c r="M157" s="1">
        <f t="shared" si="321"/>
        <v>7698653502231.3867</v>
      </c>
      <c r="N157" s="1">
        <v>6229962763666.4102</v>
      </c>
      <c r="O157" s="1">
        <f t="shared" si="321"/>
        <v>4150540586679.707</v>
      </c>
      <c r="P157" s="1">
        <v>3569471358329.3799</v>
      </c>
      <c r="Q157" s="1">
        <f t="shared" si="321"/>
        <v>5145499984317.8799</v>
      </c>
      <c r="R157" s="1">
        <v>4326350524415.2998</v>
      </c>
      <c r="S157" s="1">
        <f t="shared" si="321"/>
        <v>5328332859823.8867</v>
      </c>
      <c r="T157" s="1">
        <v>5380255593752.5195</v>
      </c>
      <c r="U157" s="1">
        <f t="shared" si="321"/>
        <v>4638659545607.7334</v>
      </c>
      <c r="V157" s="1">
        <v>4252858171142.46</v>
      </c>
      <c r="W157" s="1">
        <f t="shared" si="321"/>
        <v>8813383020164.6328</v>
      </c>
      <c r="X157" s="1">
        <v>4024969794659.4702</v>
      </c>
      <c r="Y157" s="1">
        <f t="shared" si="321"/>
        <v>4426618118342.207</v>
      </c>
      <c r="Z157" s="1">
        <v>3480642284569.75</v>
      </c>
      <c r="AA157" s="1">
        <f t="shared" si="321"/>
        <v>2077116646930.6267</v>
      </c>
      <c r="AB157" s="1">
        <v>7521858501701.1299</v>
      </c>
      <c r="AC157" s="1">
        <f t="shared" si="321"/>
        <v>4977043485856.9102</v>
      </c>
    </row>
    <row r="158" spans="1:29" x14ac:dyDescent="0.3">
      <c r="A158" s="2" t="s">
        <v>77</v>
      </c>
      <c r="B158" s="1">
        <v>3164740201466.3799</v>
      </c>
      <c r="C158" s="1">
        <f t="shared" si="269"/>
        <v>3555826165817.936</v>
      </c>
      <c r="D158" s="1">
        <v>3839204011464.04</v>
      </c>
      <c r="E158" s="1">
        <f t="shared" ref="E158:G158" si="322">AVERAGE(D156:D158)</f>
        <v>2672313149712.0469</v>
      </c>
      <c r="F158" s="1">
        <v>4618350294810.5703</v>
      </c>
      <c r="G158" s="1">
        <f t="shared" si="322"/>
        <v>5341009256594.7832</v>
      </c>
      <c r="H158" s="1">
        <v>3174887935078.2402</v>
      </c>
      <c r="I158" s="1">
        <f t="shared" si="281"/>
        <v>4034722665339.5073</v>
      </c>
      <c r="J158" s="1">
        <v>703536841036.46802</v>
      </c>
      <c r="K158" s="1">
        <f t="shared" ref="K158:AC158" si="323">AVERAGE(J156:J158)</f>
        <v>1192703121964.6628</v>
      </c>
      <c r="L158" s="1">
        <v>1447100052377</v>
      </c>
      <c r="M158" s="1">
        <f t="shared" si="323"/>
        <v>5620673475917.7832</v>
      </c>
      <c r="N158" s="1">
        <v>2947477849029.3398</v>
      </c>
      <c r="O158" s="1">
        <f t="shared" si="323"/>
        <v>4060240875417.207</v>
      </c>
      <c r="P158" s="1">
        <v>7509441629417.6797</v>
      </c>
      <c r="Q158" s="1">
        <f t="shared" si="323"/>
        <v>4838493555547.0195</v>
      </c>
      <c r="R158" s="1">
        <v>2915996724469.2002</v>
      </c>
      <c r="S158" s="1">
        <f t="shared" si="323"/>
        <v>4639296264676.0166</v>
      </c>
      <c r="T158" s="1">
        <v>5145142096307.29</v>
      </c>
      <c r="U158" s="1">
        <f t="shared" si="323"/>
        <v>5383734949402.3564</v>
      </c>
      <c r="V158" s="1">
        <v>1724661628153.6899</v>
      </c>
      <c r="W158" s="1">
        <f t="shared" si="323"/>
        <v>6251194282759.083</v>
      </c>
      <c r="X158" s="1">
        <v>2130004549528.71</v>
      </c>
      <c r="Y158" s="1">
        <f t="shared" si="323"/>
        <v>4119657921580.4702</v>
      </c>
      <c r="Z158" s="1">
        <v>1725534808392.55</v>
      </c>
      <c r="AA158" s="1">
        <f t="shared" si="323"/>
        <v>2117026581853.6033</v>
      </c>
      <c r="AB158" s="1">
        <v>2495353350408.3599</v>
      </c>
      <c r="AC158" s="1">
        <f t="shared" si="323"/>
        <v>4198687376147.5098</v>
      </c>
    </row>
    <row r="159" spans="1:29" x14ac:dyDescent="0.3">
      <c r="A159" s="2" t="s">
        <v>78</v>
      </c>
      <c r="B159" s="1">
        <v>1753994595630.9299</v>
      </c>
      <c r="C159" s="1">
        <f t="shared" si="269"/>
        <v>3039063931028.8999</v>
      </c>
      <c r="D159" s="1">
        <v>1592907095971.3</v>
      </c>
      <c r="E159" s="1">
        <f t="shared" ref="E159:G159" si="324">AVERAGE(D157:D159)</f>
        <v>2570108320186.8135</v>
      </c>
      <c r="F159" s="1">
        <v>2094963075147.72</v>
      </c>
      <c r="G159" s="1">
        <f t="shared" si="324"/>
        <v>4284711765085.8535</v>
      </c>
      <c r="I159" s="1">
        <f t="shared" si="281"/>
        <v>5028504982473.4453</v>
      </c>
      <c r="J159" s="1">
        <v>748752445494.02405</v>
      </c>
      <c r="K159" s="1">
        <f t="shared" ref="K159:AC159" si="325">AVERAGE(J157:J159)</f>
        <v>1048522126049.3439</v>
      </c>
      <c r="L159" s="1">
        <v>1292330526269.6799</v>
      </c>
      <c r="M159" s="1">
        <f t="shared" si="325"/>
        <v>3351472772645.0737</v>
      </c>
      <c r="N159" s="1">
        <v>3167519972350.46</v>
      </c>
      <c r="O159" s="1">
        <f t="shared" si="325"/>
        <v>4114986861682.0703</v>
      </c>
      <c r="P159" s="1">
        <v>3922441439308.73</v>
      </c>
      <c r="Q159" s="1">
        <f t="shared" si="325"/>
        <v>5000451475685.2627</v>
      </c>
      <c r="R159" s="1">
        <v>3755378420926.5098</v>
      </c>
      <c r="S159" s="1">
        <f t="shared" si="325"/>
        <v>3665908556603.6699</v>
      </c>
      <c r="T159" s="1">
        <v>2190656862460.6101</v>
      </c>
      <c r="U159" s="1">
        <f t="shared" si="325"/>
        <v>4238684850840.1392</v>
      </c>
      <c r="V159" s="1">
        <v>1210730470643.9299</v>
      </c>
      <c r="W159" s="1">
        <f t="shared" si="325"/>
        <v>2396083423313.3599</v>
      </c>
      <c r="X159" s="1">
        <v>1893233983626.6101</v>
      </c>
      <c r="Y159" s="1">
        <f t="shared" si="325"/>
        <v>2682736109271.5967</v>
      </c>
      <c r="Z159" s="1">
        <v>898796393769.71399</v>
      </c>
      <c r="AA159" s="1">
        <f t="shared" si="325"/>
        <v>2034991162244.0046</v>
      </c>
      <c r="AB159" s="1">
        <v>499036480416.44897</v>
      </c>
      <c r="AC159" s="1">
        <f t="shared" si="325"/>
        <v>3505416110841.98</v>
      </c>
    </row>
    <row r="160" spans="1:29" x14ac:dyDescent="0.3">
      <c r="A160" s="2" t="s">
        <v>79</v>
      </c>
      <c r="B160" s="1">
        <v>2173519992427.6299</v>
      </c>
      <c r="C160" s="1">
        <f t="shared" si="269"/>
        <v>2364084929841.6465</v>
      </c>
      <c r="D160" s="1">
        <v>2915878001084.0601</v>
      </c>
      <c r="E160" s="1">
        <f t="shared" ref="E160:G160" si="326">AVERAGE(D158:D160)</f>
        <v>2782663036173.1333</v>
      </c>
      <c r="F160" s="1">
        <v>3792251539402.8799</v>
      </c>
      <c r="G160" s="1">
        <f t="shared" si="326"/>
        <v>3501854969787.0566</v>
      </c>
      <c r="H160" s="1">
        <v>1026437687627.5601</v>
      </c>
      <c r="I160" s="1">
        <f t="shared" si="281"/>
        <v>2100662811352.9001</v>
      </c>
      <c r="J160" s="1">
        <v>1026326632276.99</v>
      </c>
      <c r="K160" s="1">
        <f t="shared" ref="K160:AC160" si="327">AVERAGE(J158:J160)</f>
        <v>826205306269.16077</v>
      </c>
      <c r="L160" s="1">
        <v>698697894423.11902</v>
      </c>
      <c r="M160" s="1">
        <f t="shared" si="327"/>
        <v>1146042824356.5996</v>
      </c>
      <c r="N160" s="1">
        <v>2892919869959.6602</v>
      </c>
      <c r="O160" s="1">
        <f t="shared" si="327"/>
        <v>3002639230446.4868</v>
      </c>
      <c r="P160" s="1">
        <v>2263998416729.6602</v>
      </c>
      <c r="Q160" s="1">
        <f t="shared" si="327"/>
        <v>4565293828485.3564</v>
      </c>
      <c r="R160" s="1">
        <v>4034078555751.04</v>
      </c>
      <c r="S160" s="1">
        <f t="shared" si="327"/>
        <v>3568484567048.9165</v>
      </c>
      <c r="T160" s="1">
        <v>1610236173184.8899</v>
      </c>
      <c r="U160" s="1">
        <f t="shared" si="327"/>
        <v>2982011710650.9302</v>
      </c>
      <c r="V160" s="1">
        <v>935693646301.79602</v>
      </c>
      <c r="W160" s="1">
        <f t="shared" si="327"/>
        <v>1290361915033.1387</v>
      </c>
      <c r="X160" s="1">
        <v>1116396892803.0701</v>
      </c>
      <c r="Y160" s="1">
        <f t="shared" si="327"/>
        <v>1713211808652.7969</v>
      </c>
      <c r="Z160" s="1">
        <v>2849784235106.6299</v>
      </c>
      <c r="AA160" s="1">
        <f t="shared" si="327"/>
        <v>1824705145756.2981</v>
      </c>
      <c r="AB160" s="1">
        <v>1394666781453.79</v>
      </c>
      <c r="AC160" s="1">
        <f t="shared" si="327"/>
        <v>1463018870759.533</v>
      </c>
    </row>
    <row r="161" spans="1:29" x14ac:dyDescent="0.3">
      <c r="A161" s="2" t="s">
        <v>80</v>
      </c>
      <c r="B161" s="1">
        <v>1135658701262.3301</v>
      </c>
      <c r="C161" s="1">
        <f t="shared" si="269"/>
        <v>1687724429773.6299</v>
      </c>
      <c r="D161" s="1">
        <v>694935593806.26404</v>
      </c>
      <c r="E161" s="1">
        <f t="shared" ref="E161:G161" si="328">AVERAGE(D159:D161)</f>
        <v>1734573563620.5413</v>
      </c>
      <c r="F161" s="1">
        <v>3248360994485.0498</v>
      </c>
      <c r="G161" s="1">
        <f t="shared" si="328"/>
        <v>3045191869678.5493</v>
      </c>
      <c r="H161" s="1">
        <v>649214734938.45703</v>
      </c>
      <c r="I161" s="1">
        <f t="shared" si="281"/>
        <v>837826211283.00854</v>
      </c>
      <c r="J161" s="1">
        <v>170192106767.96201</v>
      </c>
      <c r="K161" s="1">
        <f t="shared" ref="K161:AC161" si="329">AVERAGE(J159:J161)</f>
        <v>648423728179.65869</v>
      </c>
      <c r="L161" s="1">
        <v>1553186009969.6699</v>
      </c>
      <c r="M161" s="1">
        <f t="shared" si="329"/>
        <v>1181404810220.823</v>
      </c>
      <c r="N161" s="1">
        <v>400023605556.06598</v>
      </c>
      <c r="O161" s="1">
        <f t="shared" si="329"/>
        <v>2153487815955.3955</v>
      </c>
      <c r="P161" s="1">
        <v>1844633288054.1299</v>
      </c>
      <c r="Q161" s="1">
        <f t="shared" si="329"/>
        <v>2677024381364.1733</v>
      </c>
      <c r="R161" s="1">
        <v>1534376627022.0601</v>
      </c>
      <c r="S161" s="1">
        <f t="shared" si="329"/>
        <v>3107944534566.5366</v>
      </c>
      <c r="T161" s="1">
        <v>465037403644.50702</v>
      </c>
      <c r="U161" s="1">
        <f t="shared" si="329"/>
        <v>1421976813096.6689</v>
      </c>
      <c r="V161" s="1">
        <v>435766471830.255</v>
      </c>
      <c r="W161" s="1">
        <f t="shared" si="329"/>
        <v>860730196258.66028</v>
      </c>
      <c r="X161" s="1">
        <v>1998561252923.0801</v>
      </c>
      <c r="Y161" s="1">
        <f t="shared" si="329"/>
        <v>1669397376450.9199</v>
      </c>
      <c r="Z161" s="1">
        <v>2060773609227.6799</v>
      </c>
      <c r="AA161" s="1">
        <f t="shared" si="329"/>
        <v>1936451412701.3411</v>
      </c>
      <c r="AB161" s="1">
        <v>5742948809778.8096</v>
      </c>
      <c r="AC161" s="1">
        <f t="shared" si="329"/>
        <v>2545550690549.6831</v>
      </c>
    </row>
    <row r="162" spans="1:29" x14ac:dyDescent="0.3">
      <c r="A162" s="2" t="s">
        <v>81</v>
      </c>
      <c r="B162" s="1">
        <v>2692206638694.4702</v>
      </c>
      <c r="C162" s="1">
        <f t="shared" si="269"/>
        <v>2000461777461.4766</v>
      </c>
      <c r="D162" s="1">
        <v>649871617771.92297</v>
      </c>
      <c r="E162" s="1">
        <f t="shared" ref="E162:G162" si="330">AVERAGE(D160:D162)</f>
        <v>1420228404220.749</v>
      </c>
      <c r="F162" s="1">
        <v>1210840852890.3999</v>
      </c>
      <c r="G162" s="1">
        <f t="shared" si="330"/>
        <v>2750484462259.4434</v>
      </c>
      <c r="H162" s="1">
        <v>11749414461965.199</v>
      </c>
      <c r="I162" s="1">
        <f t="shared" si="281"/>
        <v>4475022294843.7393</v>
      </c>
      <c r="J162" s="1">
        <v>1311075788880.48</v>
      </c>
      <c r="K162" s="1">
        <f t="shared" ref="K162:AC162" si="331">AVERAGE(J160:J162)</f>
        <v>835864842641.81055</v>
      </c>
      <c r="L162" s="1">
        <v>825025015605.64905</v>
      </c>
      <c r="M162" s="1">
        <f t="shared" si="331"/>
        <v>1025636306666.146</v>
      </c>
      <c r="N162" s="1">
        <v>3276710093109.9399</v>
      </c>
      <c r="O162" s="1">
        <f t="shared" si="331"/>
        <v>2189884522875.2219</v>
      </c>
      <c r="P162" s="1">
        <v>3617188904383.6299</v>
      </c>
      <c r="Q162" s="1">
        <f t="shared" si="331"/>
        <v>2575273536389.1401</v>
      </c>
      <c r="R162" s="1">
        <v>173932132348.78699</v>
      </c>
      <c r="S162" s="1">
        <f t="shared" si="331"/>
        <v>1914129105040.6289</v>
      </c>
      <c r="T162" s="1">
        <v>449939574314.45697</v>
      </c>
      <c r="U162" s="1">
        <f t="shared" si="331"/>
        <v>841737717047.95129</v>
      </c>
      <c r="V162" s="1">
        <v>1085170817894.79</v>
      </c>
      <c r="W162" s="1">
        <f t="shared" si="331"/>
        <v>818876978675.61365</v>
      </c>
      <c r="X162" s="1">
        <v>2081180032563.55</v>
      </c>
      <c r="Y162" s="1">
        <f t="shared" si="331"/>
        <v>1732046059429.9001</v>
      </c>
      <c r="Z162" s="1">
        <v>223113604137.13199</v>
      </c>
      <c r="AA162" s="1">
        <f t="shared" si="331"/>
        <v>1711223816157.1472</v>
      </c>
      <c r="AB162" s="1">
        <v>4565169295134.04</v>
      </c>
      <c r="AC162" s="1">
        <f t="shared" si="331"/>
        <v>3900928295455.5469</v>
      </c>
    </row>
    <row r="163" spans="1:29" x14ac:dyDescent="0.3">
      <c r="A163" s="2" t="s">
        <v>82</v>
      </c>
      <c r="B163" s="1">
        <v>906899721284.86804</v>
      </c>
      <c r="C163" s="1">
        <f t="shared" si="269"/>
        <v>1578255020413.8894</v>
      </c>
      <c r="D163" s="1">
        <v>368782136891.69</v>
      </c>
      <c r="E163" s="1">
        <f t="shared" ref="E163:G163" si="332">AVERAGE(D161:D163)</f>
        <v>571196449489.95898</v>
      </c>
      <c r="F163" s="1">
        <v>1146392219462.77</v>
      </c>
      <c r="G163" s="1">
        <f t="shared" si="332"/>
        <v>1868531355612.7395</v>
      </c>
      <c r="H163" s="1">
        <v>1683872025689.24</v>
      </c>
      <c r="I163" s="1">
        <f t="shared" si="281"/>
        <v>4694167074197.6318</v>
      </c>
      <c r="J163" s="1">
        <v>340561969211.87903</v>
      </c>
      <c r="K163" s="1">
        <f t="shared" ref="K163:AC163" si="333">AVERAGE(J161:J163)</f>
        <v>607276621620.10693</v>
      </c>
      <c r="L163" s="1">
        <v>1236014789887.0901</v>
      </c>
      <c r="M163" s="1">
        <f t="shared" si="333"/>
        <v>1204741938487.4697</v>
      </c>
      <c r="N163" s="1">
        <v>1294558676743.3701</v>
      </c>
      <c r="O163" s="1">
        <f t="shared" si="333"/>
        <v>1657097458469.792</v>
      </c>
      <c r="P163" s="1">
        <v>2395162548606.7002</v>
      </c>
      <c r="Q163" s="1">
        <f t="shared" si="333"/>
        <v>2618994913681.4868</v>
      </c>
      <c r="R163" s="1">
        <v>867774630099.82104</v>
      </c>
      <c r="S163" s="1">
        <f t="shared" si="333"/>
        <v>858694463156.88928</v>
      </c>
      <c r="T163" s="1">
        <v>1056084703454.6</v>
      </c>
      <c r="U163" s="1">
        <f t="shared" si="333"/>
        <v>657020560471.18799</v>
      </c>
      <c r="V163" s="1">
        <v>776065487534.65796</v>
      </c>
      <c r="W163" s="1">
        <f t="shared" si="333"/>
        <v>765667592419.901</v>
      </c>
      <c r="X163" s="1">
        <v>1000846422769.9399</v>
      </c>
      <c r="Y163" s="1">
        <f t="shared" si="333"/>
        <v>1693529236085.5234</v>
      </c>
      <c r="Z163" s="1">
        <v>447719324387.03601</v>
      </c>
      <c r="AA163" s="1">
        <f t="shared" si="333"/>
        <v>910535512583.94934</v>
      </c>
      <c r="AB163" s="1">
        <v>1710741457700.49</v>
      </c>
      <c r="AC163" s="1">
        <f t="shared" si="333"/>
        <v>4006286520871.1133</v>
      </c>
    </row>
    <row r="164" spans="1:29" x14ac:dyDescent="0.3">
      <c r="A164" s="2" t="s">
        <v>83</v>
      </c>
      <c r="B164" s="1">
        <v>540260514242.82098</v>
      </c>
      <c r="C164" s="1">
        <f t="shared" si="269"/>
        <v>1379788958074.053</v>
      </c>
      <c r="D164" s="1">
        <v>121375463101.323</v>
      </c>
      <c r="E164" s="1">
        <f t="shared" ref="E164:G164" si="334">AVERAGE(D162:D164)</f>
        <v>380009739254.9787</v>
      </c>
      <c r="F164" s="1">
        <v>889208711399.49902</v>
      </c>
      <c r="G164" s="1">
        <f t="shared" si="334"/>
        <v>1082147261250.8896</v>
      </c>
      <c r="H164" s="1">
        <v>974305973465.86096</v>
      </c>
      <c r="I164" s="1">
        <f t="shared" si="281"/>
        <v>4802530820373.4336</v>
      </c>
      <c r="J164" s="1">
        <v>294221018422.979</v>
      </c>
      <c r="K164" s="1">
        <f t="shared" ref="K164:AC164" si="335">AVERAGE(J162:J164)</f>
        <v>648619592171.7793</v>
      </c>
      <c r="L164" s="1">
        <v>660109735736.70898</v>
      </c>
      <c r="M164" s="1">
        <f t="shared" si="335"/>
        <v>907049847076.48279</v>
      </c>
      <c r="N164" s="1">
        <v>327882140623.48102</v>
      </c>
      <c r="O164" s="1">
        <f t="shared" si="335"/>
        <v>1633050303492.2639</v>
      </c>
      <c r="P164" s="1">
        <v>753586620281.22803</v>
      </c>
      <c r="Q164" s="1">
        <f t="shared" si="335"/>
        <v>2255312691090.5195</v>
      </c>
      <c r="R164" s="1">
        <v>183226845794.97198</v>
      </c>
      <c r="S164" s="1">
        <f t="shared" si="335"/>
        <v>408311202747.86005</v>
      </c>
      <c r="T164" s="1">
        <v>1313063407473.23</v>
      </c>
      <c r="U164" s="1">
        <f t="shared" si="335"/>
        <v>939695895080.76233</v>
      </c>
      <c r="V164" s="1">
        <v>258402453775.36899</v>
      </c>
      <c r="W164" s="1">
        <f t="shared" si="335"/>
        <v>706546253068.27234</v>
      </c>
      <c r="X164" s="1">
        <v>2354600000995.96</v>
      </c>
      <c r="Y164" s="1">
        <f t="shared" si="335"/>
        <v>1812208818776.4834</v>
      </c>
      <c r="Z164" s="1">
        <v>903838238136.79297</v>
      </c>
      <c r="AA164" s="1">
        <f t="shared" si="335"/>
        <v>524890388886.987</v>
      </c>
      <c r="AB164" s="1">
        <v>490476177767.836</v>
      </c>
      <c r="AC164" s="1">
        <f t="shared" si="335"/>
        <v>2255462310200.7886</v>
      </c>
    </row>
    <row r="165" spans="1:29" x14ac:dyDescent="0.3">
      <c r="A165" s="2" t="s">
        <v>84</v>
      </c>
      <c r="B165" s="1">
        <v>93142720111.937302</v>
      </c>
      <c r="C165" s="1">
        <f t="shared" si="269"/>
        <v>513434318546.54205</v>
      </c>
      <c r="D165" s="1">
        <v>71784279067.394897</v>
      </c>
      <c r="E165" s="1">
        <f t="shared" ref="E165:G165" si="336">AVERAGE(D163:D165)</f>
        <v>187313959686.80264</v>
      </c>
      <c r="F165" s="1">
        <v>179292061163.01801</v>
      </c>
      <c r="G165" s="1">
        <f t="shared" si="336"/>
        <v>738297664008.42908</v>
      </c>
      <c r="H165" s="1">
        <v>24337171540.196999</v>
      </c>
      <c r="I165" s="1">
        <f t="shared" si="281"/>
        <v>894171723565.09924</v>
      </c>
      <c r="J165" s="1">
        <v>0</v>
      </c>
      <c r="K165" s="1">
        <f t="shared" ref="K165:AC165" si="337">AVERAGE(J163:J165)</f>
        <v>211594329211.61935</v>
      </c>
      <c r="L165" s="1">
        <v>21279915463.312</v>
      </c>
      <c r="M165" s="1">
        <f t="shared" si="337"/>
        <v>639134813695.70374</v>
      </c>
      <c r="N165" s="1">
        <v>272806662679.92999</v>
      </c>
      <c r="O165" s="1">
        <f t="shared" si="337"/>
        <v>631749160015.59363</v>
      </c>
      <c r="P165" s="1">
        <v>200548110861.82501</v>
      </c>
      <c r="Q165" s="1">
        <f t="shared" si="337"/>
        <v>1116432426583.2512</v>
      </c>
      <c r="R165" s="1">
        <v>112041770838.493</v>
      </c>
      <c r="S165" s="1">
        <f t="shared" si="337"/>
        <v>387681082244.42865</v>
      </c>
      <c r="T165" s="1">
        <v>116901811089.459</v>
      </c>
      <c r="U165" s="1">
        <f t="shared" si="337"/>
        <v>828683307339.09631</v>
      </c>
      <c r="V165" s="1">
        <v>309088455427.00201</v>
      </c>
      <c r="W165" s="1">
        <f t="shared" si="337"/>
        <v>447852132245.67633</v>
      </c>
      <c r="X165" s="1">
        <v>164664067160.36099</v>
      </c>
      <c r="Y165" s="1">
        <f t="shared" si="337"/>
        <v>1173370163642.0869</v>
      </c>
      <c r="Z165" s="1">
        <v>80672101207.685196</v>
      </c>
      <c r="AA165" s="1">
        <f t="shared" si="337"/>
        <v>477409887910.50482</v>
      </c>
      <c r="AB165" s="1">
        <v>98931661210.627502</v>
      </c>
      <c r="AC165" s="1">
        <f t="shared" si="337"/>
        <v>766716432226.31787</v>
      </c>
    </row>
    <row r="166" spans="1:29" x14ac:dyDescent="0.3">
      <c r="A166" s="2" t="s">
        <v>85</v>
      </c>
      <c r="B166" s="1">
        <v>193100772490.017</v>
      </c>
      <c r="C166" s="1">
        <f t="shared" si="269"/>
        <v>275501335614.92511</v>
      </c>
      <c r="D166" s="1">
        <v>314355846268.617</v>
      </c>
      <c r="E166" s="1">
        <f t="shared" ref="E166:G166" si="338">AVERAGE(D164:D166)</f>
        <v>169171862812.44498</v>
      </c>
      <c r="F166" s="1">
        <v>172550416393.07501</v>
      </c>
      <c r="G166" s="1">
        <f t="shared" si="338"/>
        <v>413683729651.86401</v>
      </c>
      <c r="H166" s="1">
        <v>119725216835.545</v>
      </c>
      <c r="I166" s="1">
        <f t="shared" si="281"/>
        <v>372789453947.20099</v>
      </c>
      <c r="J166" s="1">
        <v>21586906428.9925</v>
      </c>
      <c r="K166" s="1">
        <f t="shared" ref="K166:AC166" si="339">AVERAGE(J164:J166)</f>
        <v>105269308283.99049</v>
      </c>
      <c r="L166" s="1">
        <v>299534586944.62</v>
      </c>
      <c r="M166" s="1">
        <f t="shared" si="339"/>
        <v>326974746048.21368</v>
      </c>
      <c r="N166" s="1">
        <v>230333921898.823</v>
      </c>
      <c r="O166" s="1">
        <f t="shared" si="339"/>
        <v>277007575067.41132</v>
      </c>
      <c r="P166" s="1">
        <v>182772712254.54999</v>
      </c>
      <c r="Q166" s="1">
        <f t="shared" si="339"/>
        <v>378969147799.20099</v>
      </c>
      <c r="R166" s="1">
        <v>38038893636.301201</v>
      </c>
      <c r="S166" s="1">
        <f t="shared" si="339"/>
        <v>111102503423.25539</v>
      </c>
      <c r="T166" s="1">
        <v>240407884149.42999</v>
      </c>
      <c r="U166" s="1">
        <f t="shared" si="339"/>
        <v>556791034237.37292</v>
      </c>
      <c r="V166" s="1">
        <v>179348074819.60599</v>
      </c>
      <c r="W166" s="1">
        <f t="shared" si="339"/>
        <v>248946328007.32565</v>
      </c>
      <c r="X166" s="1">
        <v>112724651899.291</v>
      </c>
      <c r="Y166" s="1">
        <f t="shared" si="339"/>
        <v>877329573351.87061</v>
      </c>
      <c r="Z166" s="1">
        <v>7294946050.76406</v>
      </c>
      <c r="AA166" s="1">
        <f t="shared" si="339"/>
        <v>330601761798.41406</v>
      </c>
      <c r="AB166" s="1">
        <v>17711113761.148102</v>
      </c>
      <c r="AC166" s="1">
        <f t="shared" si="339"/>
        <v>202372984246.5372</v>
      </c>
    </row>
    <row r="167" spans="1:29" x14ac:dyDescent="0.3">
      <c r="A167" s="2" t="s">
        <v>86</v>
      </c>
      <c r="B167" s="1">
        <v>220345913535.58099</v>
      </c>
      <c r="C167" s="1">
        <f t="shared" si="269"/>
        <v>168863135379.17844</v>
      </c>
      <c r="D167" s="1">
        <v>79401802311.589905</v>
      </c>
      <c r="E167" s="1">
        <f t="shared" ref="E167:G167" si="340">AVERAGE(D165:D167)</f>
        <v>155180642549.20059</v>
      </c>
      <c r="F167" s="1">
        <v>692905831405.56104</v>
      </c>
      <c r="G167" s="1">
        <f t="shared" si="340"/>
        <v>348249436320.55133</v>
      </c>
      <c r="H167" s="1">
        <v>181845870766.276</v>
      </c>
      <c r="I167" s="1">
        <f t="shared" si="281"/>
        <v>108636086380.67267</v>
      </c>
      <c r="J167" s="1">
        <v>61006215926.597504</v>
      </c>
      <c r="K167" s="1">
        <f t="shared" ref="K167:AC167" si="341">AVERAGE(J165:J167)</f>
        <v>27531040785.196667</v>
      </c>
      <c r="L167" s="1">
        <v>306679439271.23798</v>
      </c>
      <c r="M167" s="1">
        <f t="shared" si="341"/>
        <v>209164647226.38998</v>
      </c>
      <c r="N167" s="1">
        <v>262113369178.08701</v>
      </c>
      <c r="O167" s="1">
        <f t="shared" si="341"/>
        <v>255084651252.28</v>
      </c>
      <c r="P167" s="1">
        <v>331484624048.565</v>
      </c>
      <c r="Q167" s="1">
        <f t="shared" si="341"/>
        <v>238268482388.31332</v>
      </c>
      <c r="R167" s="1">
        <v>139841333135.85501</v>
      </c>
      <c r="S167" s="1">
        <f t="shared" si="341"/>
        <v>96640665870.216385</v>
      </c>
      <c r="T167" s="1">
        <v>98365618254.654205</v>
      </c>
      <c r="U167" s="1">
        <f t="shared" si="341"/>
        <v>151891771164.5144</v>
      </c>
      <c r="V167" s="1">
        <v>559827582858.375</v>
      </c>
      <c r="W167" s="1">
        <f t="shared" si="341"/>
        <v>349421371034.99432</v>
      </c>
      <c r="X167" s="1">
        <v>173459839635.09601</v>
      </c>
      <c r="Y167" s="1">
        <f t="shared" si="341"/>
        <v>150282852898.24933</v>
      </c>
      <c r="Z167" s="1">
        <v>565511451236.50696</v>
      </c>
      <c r="AA167" s="1">
        <f t="shared" si="341"/>
        <v>217826166164.98538</v>
      </c>
      <c r="AB167" s="1">
        <v>114758144502.457</v>
      </c>
      <c r="AC167" s="1">
        <f t="shared" si="341"/>
        <v>77133639824.744202</v>
      </c>
    </row>
    <row r="168" spans="1:29" x14ac:dyDescent="0.3">
      <c r="A168" s="2" t="s">
        <v>87</v>
      </c>
      <c r="B168" s="1">
        <v>184633334445.668</v>
      </c>
      <c r="C168" s="1">
        <f t="shared" si="269"/>
        <v>199360006823.75534</v>
      </c>
      <c r="D168" s="1">
        <v>120498379343.96001</v>
      </c>
      <c r="E168" s="1">
        <f t="shared" ref="E168:G168" si="342">AVERAGE(D166:D168)</f>
        <v>171418675974.72232</v>
      </c>
      <c r="F168" s="1">
        <v>195596729176.47501</v>
      </c>
      <c r="G168" s="1">
        <f t="shared" si="342"/>
        <v>353684325658.3703</v>
      </c>
      <c r="H168" s="1">
        <v>53834637519.596703</v>
      </c>
      <c r="I168" s="1">
        <f t="shared" si="281"/>
        <v>118468575040.47255</v>
      </c>
      <c r="J168" s="1">
        <v>89442876744.051193</v>
      </c>
      <c r="K168" s="1">
        <f t="shared" ref="K168:AC168" si="343">AVERAGE(J166:J168)</f>
        <v>57345333033.213722</v>
      </c>
      <c r="L168" s="1">
        <v>608845568256.99805</v>
      </c>
      <c r="M168" s="1">
        <f t="shared" si="343"/>
        <v>405019864824.28534</v>
      </c>
      <c r="N168" s="1">
        <v>397799768438.64301</v>
      </c>
      <c r="O168" s="1">
        <f t="shared" si="343"/>
        <v>296749019838.51764</v>
      </c>
      <c r="P168" s="1">
        <v>235264998893.61301</v>
      </c>
      <c r="Q168" s="1">
        <f t="shared" si="343"/>
        <v>249840778398.90933</v>
      </c>
      <c r="R168" s="1">
        <v>138282655946.78699</v>
      </c>
      <c r="S168" s="1">
        <f t="shared" si="343"/>
        <v>105387627572.98108</v>
      </c>
      <c r="T168" s="1">
        <v>723099273529.77698</v>
      </c>
      <c r="U168" s="1">
        <f t="shared" si="343"/>
        <v>353957591977.95374</v>
      </c>
      <c r="V168" s="1">
        <v>36082547986.6521</v>
      </c>
      <c r="W168" s="1">
        <f t="shared" si="343"/>
        <v>258419401888.21103</v>
      </c>
      <c r="X168" s="1">
        <v>209509357574.27499</v>
      </c>
      <c r="Y168" s="1">
        <f t="shared" si="343"/>
        <v>165231283036.22067</v>
      </c>
      <c r="Z168" s="1">
        <v>354078117302.52399</v>
      </c>
      <c r="AA168" s="1">
        <f t="shared" si="343"/>
        <v>308961504863.26495</v>
      </c>
      <c r="AB168" s="1">
        <v>0</v>
      </c>
      <c r="AC168" s="1">
        <f t="shared" si="343"/>
        <v>44156419421.201698</v>
      </c>
    </row>
    <row r="169" spans="1:29" x14ac:dyDescent="0.3">
      <c r="A169" s="2" t="s">
        <v>88</v>
      </c>
      <c r="B169" s="1">
        <v>236498570534.59799</v>
      </c>
      <c r="C169" s="1">
        <f t="shared" si="269"/>
        <v>213825939505.28235</v>
      </c>
      <c r="D169" s="1">
        <v>109180922910.67799</v>
      </c>
      <c r="E169" s="1">
        <f t="shared" ref="E169:G169" si="344">AVERAGE(D167:D169)</f>
        <v>103027034855.4093</v>
      </c>
      <c r="F169" s="1">
        <v>245767723089.07999</v>
      </c>
      <c r="G169" s="1">
        <f t="shared" si="344"/>
        <v>378090094557.03864</v>
      </c>
      <c r="H169" s="1">
        <v>347224951531.13397</v>
      </c>
      <c r="I169" s="1">
        <f t="shared" si="281"/>
        <v>194301819939.00223</v>
      </c>
      <c r="J169" s="1">
        <v>38415791020.101601</v>
      </c>
      <c r="K169" s="1">
        <f t="shared" ref="K169:AC169" si="345">AVERAGE(J167:J169)</f>
        <v>62954961230.250092</v>
      </c>
      <c r="L169" s="1">
        <v>231444655066.508</v>
      </c>
      <c r="M169" s="1">
        <f t="shared" si="345"/>
        <v>382323220864.91473</v>
      </c>
      <c r="N169" s="1">
        <v>166886593857.23099</v>
      </c>
      <c r="O169" s="1">
        <f t="shared" si="345"/>
        <v>275599910491.32031</v>
      </c>
      <c r="P169" s="1">
        <v>403556539624.01898</v>
      </c>
      <c r="Q169" s="1">
        <f t="shared" si="345"/>
        <v>323435387522.06567</v>
      </c>
      <c r="R169" s="1">
        <v>744677195240.45203</v>
      </c>
      <c r="S169" s="1">
        <f t="shared" si="345"/>
        <v>340933728107.698</v>
      </c>
      <c r="T169" s="1">
        <v>57519786772.047096</v>
      </c>
      <c r="U169" s="1">
        <f t="shared" si="345"/>
        <v>292994892852.15942</v>
      </c>
      <c r="V169" s="1">
        <v>912824531665.11096</v>
      </c>
      <c r="W169" s="1">
        <f t="shared" si="345"/>
        <v>502911554170.04608</v>
      </c>
      <c r="X169" s="1">
        <v>68503711470.840401</v>
      </c>
      <c r="Y169" s="1">
        <f t="shared" si="345"/>
        <v>150490969560.07047</v>
      </c>
      <c r="Z169" s="1">
        <v>3713517240673.04</v>
      </c>
      <c r="AA169" s="1">
        <f t="shared" si="345"/>
        <v>1544368936404.0237</v>
      </c>
      <c r="AB169" s="1">
        <v>964111572699.245</v>
      </c>
      <c r="AC169" s="1">
        <f t="shared" si="345"/>
        <v>359623239067.23401</v>
      </c>
    </row>
    <row r="170" spans="1:29" x14ac:dyDescent="0.3">
      <c r="A170" s="2" t="s">
        <v>89</v>
      </c>
      <c r="B170" s="1">
        <v>103825465165</v>
      </c>
      <c r="C170" s="1">
        <f t="shared" si="269"/>
        <v>174985790048.422</v>
      </c>
      <c r="D170" s="1">
        <v>0</v>
      </c>
      <c r="E170" s="1">
        <f t="shared" ref="E170:G170" si="346">AVERAGE(D168:D170)</f>
        <v>76559767418.212662</v>
      </c>
      <c r="G170" s="1">
        <f t="shared" si="346"/>
        <v>220682226132.7775</v>
      </c>
      <c r="H170" s="1">
        <v>217662767822.11801</v>
      </c>
      <c r="I170" s="1">
        <f t="shared" si="281"/>
        <v>206240785624.28287</v>
      </c>
      <c r="J170" s="1">
        <v>118797752452.06</v>
      </c>
      <c r="K170" s="1">
        <f t="shared" ref="K170:AC170" si="347">AVERAGE(J168:J170)</f>
        <v>82218806738.737595</v>
      </c>
      <c r="L170" s="1">
        <v>116837920777.96899</v>
      </c>
      <c r="M170" s="1">
        <f t="shared" si="347"/>
        <v>319042714700.4917</v>
      </c>
      <c r="N170" s="1">
        <v>163884520262.961</v>
      </c>
      <c r="O170" s="1">
        <f t="shared" si="347"/>
        <v>242856960852.94498</v>
      </c>
      <c r="P170" s="1">
        <v>87857452858.900604</v>
      </c>
      <c r="Q170" s="1">
        <f t="shared" si="347"/>
        <v>242226330458.84421</v>
      </c>
      <c r="R170" s="1">
        <v>113048212323.26601</v>
      </c>
      <c r="S170" s="1">
        <f t="shared" si="347"/>
        <v>332002687836.83502</v>
      </c>
      <c r="T170" s="1">
        <v>389182972267.65802</v>
      </c>
      <c r="U170" s="1">
        <f t="shared" si="347"/>
        <v>389934010856.49408</v>
      </c>
      <c r="V170" s="1">
        <v>73476888480.445694</v>
      </c>
      <c r="W170" s="1">
        <f t="shared" si="347"/>
        <v>340794656044.06958</v>
      </c>
      <c r="X170" s="1">
        <v>59298926804.187599</v>
      </c>
      <c r="Y170" s="1">
        <f t="shared" si="347"/>
        <v>112437331949.76768</v>
      </c>
      <c r="Z170" s="1">
        <v>118201035248.256</v>
      </c>
      <c r="AA170" s="1">
        <f t="shared" si="347"/>
        <v>1395265464407.9399</v>
      </c>
      <c r="AB170" s="1">
        <v>596215469450.948</v>
      </c>
      <c r="AC170" s="1">
        <f t="shared" si="347"/>
        <v>520109014050.06427</v>
      </c>
    </row>
    <row r="171" spans="1:29" x14ac:dyDescent="0.3">
      <c r="A171" s="2" t="s">
        <v>90</v>
      </c>
      <c r="B171" s="1">
        <v>151424602487.92801</v>
      </c>
      <c r="C171" s="1">
        <f t="shared" si="269"/>
        <v>163916212729.17532</v>
      </c>
      <c r="D171" s="1">
        <v>96376121658.333801</v>
      </c>
      <c r="E171" s="1">
        <f t="shared" ref="E171:G171" si="348">AVERAGE(D169:D171)</f>
        <v>68519014856.337257</v>
      </c>
      <c r="F171" s="1">
        <v>111986114661.987</v>
      </c>
      <c r="G171" s="1">
        <f t="shared" si="348"/>
        <v>178876918875.53351</v>
      </c>
      <c r="H171" s="1">
        <v>82428490904.641296</v>
      </c>
      <c r="I171" s="1">
        <f t="shared" si="281"/>
        <v>215772070085.96445</v>
      </c>
      <c r="J171" s="1">
        <v>103147323387.216</v>
      </c>
      <c r="K171" s="1">
        <f t="shared" ref="K171:AC171" si="349">AVERAGE(J169:J171)</f>
        <v>86786955619.792526</v>
      </c>
      <c r="L171" s="1">
        <v>696053348955.43994</v>
      </c>
      <c r="M171" s="1">
        <f t="shared" si="349"/>
        <v>348111974933.30566</v>
      </c>
      <c r="N171" s="1">
        <v>59784262781.488899</v>
      </c>
      <c r="O171" s="1">
        <f t="shared" si="349"/>
        <v>130185125633.89363</v>
      </c>
      <c r="P171" s="1">
        <v>295519200237.30798</v>
      </c>
      <c r="Q171" s="1">
        <f t="shared" si="349"/>
        <v>262311064240.07584</v>
      </c>
      <c r="R171" s="1">
        <v>169892176674.638</v>
      </c>
      <c r="S171" s="1">
        <f t="shared" si="349"/>
        <v>342539194746.11865</v>
      </c>
      <c r="T171" s="1">
        <v>199600565993.099</v>
      </c>
      <c r="U171" s="1">
        <f t="shared" si="349"/>
        <v>215434441677.60141</v>
      </c>
      <c r="V171" s="1">
        <v>307684276340.20502</v>
      </c>
      <c r="W171" s="1">
        <f t="shared" si="349"/>
        <v>431328565495.25391</v>
      </c>
      <c r="X171" s="1">
        <v>22433649669.938202</v>
      </c>
      <c r="Y171" s="1">
        <f t="shared" si="349"/>
        <v>50078762648.32206</v>
      </c>
      <c r="Z171" s="1">
        <v>292643485883.95898</v>
      </c>
      <c r="AA171" s="1">
        <f t="shared" si="349"/>
        <v>1374787253935.085</v>
      </c>
      <c r="AB171" s="1">
        <v>141326108118.33499</v>
      </c>
      <c r="AC171" s="1">
        <f t="shared" si="349"/>
        <v>567217716756.1759</v>
      </c>
    </row>
    <row r="172" spans="1:29" x14ac:dyDescent="0.3">
      <c r="A172" s="2" t="s">
        <v>91</v>
      </c>
      <c r="B172" s="1">
        <v>95219928232.096802</v>
      </c>
      <c r="C172" s="1">
        <f t="shared" si="269"/>
        <v>116823331961.67493</v>
      </c>
      <c r="D172" s="1">
        <v>39085836579.760399</v>
      </c>
      <c r="E172" s="1">
        <f t="shared" ref="E172:G172" si="350">AVERAGE(D170:D172)</f>
        <v>45153986079.364738</v>
      </c>
      <c r="F172" s="1">
        <v>65332458121.933899</v>
      </c>
      <c r="G172" s="1">
        <f t="shared" si="350"/>
        <v>88659286391.960449</v>
      </c>
      <c r="H172" s="1">
        <v>253500807056.41901</v>
      </c>
      <c r="I172" s="1">
        <f t="shared" si="281"/>
        <v>184530688594.39273</v>
      </c>
      <c r="J172" s="1">
        <v>60234694541.3386</v>
      </c>
      <c r="K172" s="1">
        <f t="shared" ref="K172:AC172" si="351">AVERAGE(J170:J172)</f>
        <v>94059923460.20488</v>
      </c>
      <c r="L172" s="1">
        <v>73936021933.072205</v>
      </c>
      <c r="M172" s="1">
        <f t="shared" si="351"/>
        <v>295609097222.1604</v>
      </c>
      <c r="N172" s="1">
        <v>72702508597.300507</v>
      </c>
      <c r="O172" s="1">
        <f t="shared" si="351"/>
        <v>98790430547.250122</v>
      </c>
      <c r="P172" s="1">
        <v>114323489051.62601</v>
      </c>
      <c r="Q172" s="1">
        <f t="shared" si="351"/>
        <v>165900047382.61154</v>
      </c>
      <c r="R172" s="1">
        <v>213797857405.061</v>
      </c>
      <c r="S172" s="1">
        <f t="shared" si="351"/>
        <v>165579415467.655</v>
      </c>
      <c r="T172" s="1">
        <v>39298390014.389198</v>
      </c>
      <c r="U172" s="1">
        <f t="shared" si="351"/>
        <v>209360642758.38208</v>
      </c>
      <c r="V172" s="1">
        <v>175562945623.26401</v>
      </c>
      <c r="W172" s="1">
        <f t="shared" si="351"/>
        <v>185574703481.3049</v>
      </c>
      <c r="X172" s="1">
        <v>245812712033.23099</v>
      </c>
      <c r="Y172" s="1">
        <f t="shared" si="351"/>
        <v>109181762835.7856</v>
      </c>
      <c r="Z172" s="1">
        <v>80430151911.318405</v>
      </c>
      <c r="AA172" s="1">
        <f t="shared" si="351"/>
        <v>163758224347.84445</v>
      </c>
      <c r="AB172" s="1">
        <v>78154832322.3647</v>
      </c>
      <c r="AC172" s="1">
        <f t="shared" si="351"/>
        <v>271898803297.21591</v>
      </c>
    </row>
    <row r="173" spans="1:29" x14ac:dyDescent="0.3">
      <c r="A173" s="2" t="s">
        <v>92</v>
      </c>
      <c r="B173" s="1">
        <v>338115650342.81299</v>
      </c>
      <c r="C173" s="1">
        <f t="shared" si="269"/>
        <v>194920060354.27927</v>
      </c>
      <c r="D173" s="1">
        <v>264000758368.06601</v>
      </c>
      <c r="E173" s="1">
        <f t="shared" ref="E173:G173" si="352">AVERAGE(D171:D173)</f>
        <v>133154238868.72008</v>
      </c>
      <c r="F173" s="1">
        <v>268871289620.42099</v>
      </c>
      <c r="G173" s="1">
        <f t="shared" si="352"/>
        <v>148729954134.78064</v>
      </c>
      <c r="H173" s="1">
        <v>593114924851.995</v>
      </c>
      <c r="I173" s="1">
        <f t="shared" si="281"/>
        <v>309681407604.35175</v>
      </c>
      <c r="J173" s="1">
        <v>248962716255.29999</v>
      </c>
      <c r="K173" s="1">
        <f t="shared" ref="K173:AC173" si="353">AVERAGE(J171:J173)</f>
        <v>137448244727.95154</v>
      </c>
      <c r="L173" s="1">
        <v>280586126308.28802</v>
      </c>
      <c r="M173" s="1">
        <f t="shared" si="353"/>
        <v>350191832398.93341</v>
      </c>
      <c r="N173" s="1">
        <v>97223646310.814194</v>
      </c>
      <c r="O173" s="1">
        <f t="shared" si="353"/>
        <v>76570139229.867859</v>
      </c>
      <c r="P173" s="1">
        <v>329610346625.021</v>
      </c>
      <c r="Q173" s="1">
        <f t="shared" si="353"/>
        <v>246484345304.65164</v>
      </c>
      <c r="R173" s="1">
        <v>600348620956.06299</v>
      </c>
      <c r="S173" s="1">
        <f t="shared" si="353"/>
        <v>328012885011.92065</v>
      </c>
      <c r="T173" s="1">
        <v>127119097774.231</v>
      </c>
      <c r="U173" s="1">
        <f t="shared" si="353"/>
        <v>122006017927.23973</v>
      </c>
      <c r="V173" s="1">
        <v>109791234253.588</v>
      </c>
      <c r="W173" s="1">
        <f t="shared" si="353"/>
        <v>197679485405.68567</v>
      </c>
      <c r="X173" s="1">
        <v>1385299887728.96</v>
      </c>
      <c r="Y173" s="1">
        <f t="shared" si="353"/>
        <v>551182083144.04309</v>
      </c>
      <c r="Z173" s="1">
        <v>766817400155.49402</v>
      </c>
      <c r="AA173" s="1">
        <f t="shared" si="353"/>
        <v>379963679316.92383</v>
      </c>
      <c r="AB173" s="1">
        <v>123668175218.584</v>
      </c>
      <c r="AC173" s="1">
        <f t="shared" si="353"/>
        <v>114383038553.09456</v>
      </c>
    </row>
    <row r="174" spans="1:29" x14ac:dyDescent="0.3">
      <c r="A174" s="2" t="s">
        <v>93</v>
      </c>
      <c r="B174" s="1">
        <v>228811427597.23499</v>
      </c>
      <c r="C174" s="1">
        <f t="shared" si="269"/>
        <v>220715668724.04825</v>
      </c>
      <c r="D174" s="1">
        <v>151777665330.09</v>
      </c>
      <c r="E174" s="1">
        <f t="shared" ref="E174:G174" si="354">AVERAGE(D172:D174)</f>
        <v>151621420092.63879</v>
      </c>
      <c r="F174" s="1">
        <v>171131706106.827</v>
      </c>
      <c r="G174" s="1">
        <f t="shared" si="354"/>
        <v>168445151283.06064</v>
      </c>
      <c r="H174" s="1">
        <v>212243673535.61801</v>
      </c>
      <c r="I174" s="1">
        <f t="shared" si="281"/>
        <v>352953135148.01068</v>
      </c>
      <c r="J174" s="1">
        <v>78003358908.2173</v>
      </c>
      <c r="K174" s="1">
        <f t="shared" ref="K174:AC174" si="355">AVERAGE(J172:J174)</f>
        <v>129066923234.95197</v>
      </c>
      <c r="L174" s="1">
        <v>381191696873.11298</v>
      </c>
      <c r="M174" s="1">
        <f t="shared" si="355"/>
        <v>245237948371.49106</v>
      </c>
      <c r="N174" s="1">
        <v>588161487955.15002</v>
      </c>
      <c r="O174" s="1">
        <f t="shared" si="355"/>
        <v>252695880954.42154</v>
      </c>
      <c r="P174" s="1">
        <v>367055330914.31</v>
      </c>
      <c r="Q174" s="1">
        <f t="shared" si="355"/>
        <v>270329722196.98569</v>
      </c>
      <c r="R174" s="1">
        <v>440795077269.28601</v>
      </c>
      <c r="S174" s="1">
        <f t="shared" si="355"/>
        <v>418313851876.80341</v>
      </c>
      <c r="T174" s="1">
        <v>244202813387.125</v>
      </c>
      <c r="U174" s="1">
        <f t="shared" si="355"/>
        <v>136873433725.24841</v>
      </c>
      <c r="V174" s="1">
        <v>826601206353.82495</v>
      </c>
      <c r="W174" s="1">
        <f t="shared" si="355"/>
        <v>370651795410.22565</v>
      </c>
      <c r="X174" s="1">
        <v>200629843787.02301</v>
      </c>
      <c r="Y174" s="1">
        <f t="shared" si="355"/>
        <v>610580814516.40466</v>
      </c>
      <c r="Z174" s="1">
        <v>461090720881.466</v>
      </c>
      <c r="AA174" s="1">
        <f t="shared" si="355"/>
        <v>436112757649.42609</v>
      </c>
      <c r="AB174" s="1">
        <v>75829316311.427902</v>
      </c>
      <c r="AC174" s="1">
        <f t="shared" si="355"/>
        <v>92550774617.458862</v>
      </c>
    </row>
    <row r="175" spans="1:29" x14ac:dyDescent="0.3">
      <c r="A175" s="2" t="s">
        <v>94</v>
      </c>
      <c r="B175" s="1">
        <v>450256543352.39697</v>
      </c>
      <c r="C175" s="1">
        <f t="shared" si="269"/>
        <v>339061207097.48163</v>
      </c>
      <c r="D175" s="1">
        <v>470463483476.72302</v>
      </c>
      <c r="E175" s="1">
        <f t="shared" ref="E175:G175" si="356">AVERAGE(D173:D175)</f>
        <v>295413969058.29303</v>
      </c>
      <c r="F175" s="1">
        <v>869695966596.29504</v>
      </c>
      <c r="G175" s="1">
        <f t="shared" si="356"/>
        <v>436566320774.51434</v>
      </c>
      <c r="H175" s="1">
        <v>143521344725.806</v>
      </c>
      <c r="I175" s="1">
        <f t="shared" si="281"/>
        <v>316293314371.13971</v>
      </c>
      <c r="J175" s="1">
        <v>205800026800.01001</v>
      </c>
      <c r="K175" s="1">
        <f t="shared" ref="K175:AC175" si="357">AVERAGE(J173:J175)</f>
        <v>177588700654.50909</v>
      </c>
      <c r="L175" s="1">
        <v>162787373433.81299</v>
      </c>
      <c r="M175" s="1">
        <f t="shared" si="357"/>
        <v>274855065538.40466</v>
      </c>
      <c r="N175" s="1">
        <v>913506108556.16895</v>
      </c>
      <c r="O175" s="1">
        <f t="shared" si="357"/>
        <v>532963747607.37775</v>
      </c>
      <c r="P175" s="1">
        <v>903976741790.83301</v>
      </c>
      <c r="Q175" s="1">
        <f t="shared" si="357"/>
        <v>533547473110.05469</v>
      </c>
      <c r="R175" s="1">
        <v>45792908047.642502</v>
      </c>
      <c r="S175" s="1">
        <f t="shared" si="357"/>
        <v>362312202090.99713</v>
      </c>
      <c r="T175" s="1">
        <v>404779031710.65302</v>
      </c>
      <c r="U175" s="1">
        <f t="shared" si="357"/>
        <v>258700314290.66968</v>
      </c>
      <c r="V175" s="1">
        <v>417895028598.11401</v>
      </c>
      <c r="W175" s="1">
        <f t="shared" si="357"/>
        <v>451429156401.84229</v>
      </c>
      <c r="X175" s="1">
        <v>641950479222.05103</v>
      </c>
      <c r="Y175" s="1">
        <f t="shared" si="357"/>
        <v>742626736912.6781</v>
      </c>
      <c r="Z175" s="1">
        <v>41665351355.366699</v>
      </c>
      <c r="AA175" s="1">
        <f t="shared" si="357"/>
        <v>423191157464.10889</v>
      </c>
      <c r="AB175" s="1">
        <v>171440072375.259</v>
      </c>
      <c r="AC175" s="1">
        <f t="shared" si="357"/>
        <v>123645854635.09029</v>
      </c>
    </row>
    <row r="176" spans="1:29" x14ac:dyDescent="0.3">
      <c r="A176" s="2" t="s">
        <v>95</v>
      </c>
      <c r="B176" s="1">
        <v>212064419577.664</v>
      </c>
      <c r="C176" s="1">
        <f t="shared" si="269"/>
        <v>297044130175.76532</v>
      </c>
      <c r="D176" s="1">
        <v>227981641082.681</v>
      </c>
      <c r="E176" s="1">
        <f t="shared" ref="E176:G176" si="358">AVERAGE(D174:D176)</f>
        <v>283407596629.83136</v>
      </c>
      <c r="F176" s="1">
        <v>315739939763.52301</v>
      </c>
      <c r="G176" s="1">
        <f t="shared" si="358"/>
        <v>452189204155.54834</v>
      </c>
      <c r="H176" s="1">
        <v>279908016697.20502</v>
      </c>
      <c r="I176" s="1">
        <f t="shared" si="281"/>
        <v>211891011652.87634</v>
      </c>
      <c r="J176" s="1">
        <v>24458951890.968201</v>
      </c>
      <c r="K176" s="1">
        <f t="shared" ref="K176:AC176" si="359">AVERAGE(J174:J176)</f>
        <v>102754112533.06517</v>
      </c>
      <c r="L176" s="1">
        <v>197560419869.52802</v>
      </c>
      <c r="M176" s="1">
        <f t="shared" si="359"/>
        <v>247179830058.81799</v>
      </c>
      <c r="N176" s="1">
        <v>104459272186.257</v>
      </c>
      <c r="O176" s="1">
        <f t="shared" si="359"/>
        <v>535375622899.19196</v>
      </c>
      <c r="P176" s="1">
        <v>124289383353.468</v>
      </c>
      <c r="Q176" s="1">
        <f t="shared" si="359"/>
        <v>465107152019.53705</v>
      </c>
      <c r="R176" s="1">
        <v>554310630046.25195</v>
      </c>
      <c r="S176" s="1">
        <f t="shared" si="359"/>
        <v>346966205121.06012</v>
      </c>
      <c r="T176" s="1">
        <v>111493535597.58299</v>
      </c>
      <c r="U176" s="1">
        <f t="shared" si="359"/>
        <v>253491793565.12036</v>
      </c>
      <c r="V176" s="1">
        <v>178523015229.84299</v>
      </c>
      <c r="W176" s="1">
        <f t="shared" si="359"/>
        <v>474339750060.59399</v>
      </c>
      <c r="X176" s="1">
        <v>600442668610.745</v>
      </c>
      <c r="Y176" s="1">
        <f t="shared" si="359"/>
        <v>481007663873.27295</v>
      </c>
      <c r="Z176" s="1">
        <v>184146713696.89499</v>
      </c>
      <c r="AA176" s="1">
        <f t="shared" si="359"/>
        <v>228967595311.24255</v>
      </c>
      <c r="AB176" s="1">
        <v>62333737074.302902</v>
      </c>
      <c r="AC176" s="1">
        <f t="shared" si="359"/>
        <v>103201041920.32994</v>
      </c>
    </row>
    <row r="177" spans="1:29" x14ac:dyDescent="0.3">
      <c r="A177" s="2" t="s">
        <v>96</v>
      </c>
      <c r="B177" s="1">
        <v>584451781619.65503</v>
      </c>
      <c r="C177" s="1">
        <f t="shared" si="269"/>
        <v>415590914849.90533</v>
      </c>
      <c r="D177" s="1">
        <v>467125372847.52698</v>
      </c>
      <c r="E177" s="1">
        <f t="shared" ref="E177:G177" si="360">AVERAGE(D175:D177)</f>
        <v>388523499135.64374</v>
      </c>
      <c r="F177" s="1">
        <v>1162815938150.1799</v>
      </c>
      <c r="G177" s="1">
        <f t="shared" si="360"/>
        <v>782750614836.66602</v>
      </c>
      <c r="H177" s="1">
        <v>447447162240.065</v>
      </c>
      <c r="I177" s="1">
        <f t="shared" si="281"/>
        <v>290292174554.35864</v>
      </c>
      <c r="J177" s="1">
        <v>144375394498.74899</v>
      </c>
      <c r="K177" s="1">
        <f t="shared" ref="K177:AC177" si="361">AVERAGE(J175:J177)</f>
        <v>124878124396.57573</v>
      </c>
      <c r="L177" s="1">
        <v>612258303899.90198</v>
      </c>
      <c r="M177" s="1">
        <f t="shared" si="361"/>
        <v>324202032401.08099</v>
      </c>
      <c r="N177" s="1">
        <v>1153858203396.71</v>
      </c>
      <c r="O177" s="1">
        <f t="shared" si="361"/>
        <v>723941194713.04529</v>
      </c>
      <c r="P177" s="1">
        <v>974238254598.64697</v>
      </c>
      <c r="Q177" s="1">
        <f t="shared" si="361"/>
        <v>667501459914.31604</v>
      </c>
      <c r="R177" s="1">
        <v>436250961024.16101</v>
      </c>
      <c r="S177" s="1">
        <f t="shared" si="361"/>
        <v>345451499706.01849</v>
      </c>
      <c r="T177" s="1">
        <v>0</v>
      </c>
      <c r="U177" s="1">
        <f t="shared" si="361"/>
        <v>172090855769.41202</v>
      </c>
      <c r="V177" s="1">
        <v>325574072717.08398</v>
      </c>
      <c r="W177" s="1">
        <f t="shared" si="361"/>
        <v>307330705515.01367</v>
      </c>
      <c r="X177" s="1">
        <v>1030993860665.05</v>
      </c>
      <c r="Y177" s="1">
        <f t="shared" si="361"/>
        <v>757795669499.28186</v>
      </c>
      <c r="Z177" s="1">
        <v>0</v>
      </c>
      <c r="AA177" s="1">
        <f t="shared" si="361"/>
        <v>75270688350.753891</v>
      </c>
      <c r="AB177" s="1">
        <v>782355421406.06604</v>
      </c>
      <c r="AC177" s="1">
        <f t="shared" si="361"/>
        <v>338709743618.54266</v>
      </c>
    </row>
    <row r="178" spans="1:29" x14ac:dyDescent="0.3">
      <c r="A178" s="2" t="s">
        <v>97</v>
      </c>
      <c r="B178" s="1">
        <v>214517234627.50299</v>
      </c>
      <c r="C178" s="1">
        <f t="shared" si="269"/>
        <v>337011145274.94067</v>
      </c>
      <c r="D178" s="1">
        <v>113958949230.604</v>
      </c>
      <c r="E178" s="1">
        <f t="shared" ref="E178:G178" si="362">AVERAGE(D176:D178)</f>
        <v>269688654386.93735</v>
      </c>
      <c r="F178" s="1">
        <v>397628605171.62598</v>
      </c>
      <c r="G178" s="1">
        <f t="shared" si="362"/>
        <v>625394827695.10962</v>
      </c>
      <c r="H178" s="1">
        <v>375056125099.88098</v>
      </c>
      <c r="I178" s="1">
        <f t="shared" si="281"/>
        <v>367470434679.05029</v>
      </c>
      <c r="J178" s="1">
        <v>0</v>
      </c>
      <c r="K178" s="1">
        <f t="shared" ref="K178:AC178" si="363">AVERAGE(J176:J178)</f>
        <v>56278115463.239067</v>
      </c>
      <c r="L178" s="1">
        <v>227339478166.035</v>
      </c>
      <c r="M178" s="1">
        <f t="shared" si="363"/>
        <v>345719400645.15497</v>
      </c>
      <c r="N178" s="1">
        <v>287791967344.54901</v>
      </c>
      <c r="O178" s="1">
        <f t="shared" si="363"/>
        <v>515369814309.17206</v>
      </c>
      <c r="P178" s="1">
        <v>195748903395.08899</v>
      </c>
      <c r="Q178" s="1">
        <f t="shared" si="363"/>
        <v>431425513782.40137</v>
      </c>
      <c r="R178" s="1">
        <v>75772809926.901398</v>
      </c>
      <c r="S178" s="1">
        <f t="shared" si="363"/>
        <v>355444800332.43811</v>
      </c>
      <c r="T178" s="1">
        <v>270318731411.00601</v>
      </c>
      <c r="U178" s="1">
        <f t="shared" si="363"/>
        <v>127270755669.52966</v>
      </c>
      <c r="V178" s="1">
        <v>206823050516.59601</v>
      </c>
      <c r="W178" s="1">
        <f t="shared" si="363"/>
        <v>236973379487.84097</v>
      </c>
      <c r="Y178" s="1">
        <f t="shared" si="363"/>
        <v>815718264637.89746</v>
      </c>
      <c r="Z178" s="1">
        <v>592724320970.71301</v>
      </c>
      <c r="AA178" s="1">
        <f t="shared" si="363"/>
        <v>258957011555.86935</v>
      </c>
      <c r="AB178" s="1">
        <v>1138116043501.4199</v>
      </c>
      <c r="AC178" s="1">
        <f t="shared" si="363"/>
        <v>660935067327.26294</v>
      </c>
    </row>
    <row r="179" spans="1:29" x14ac:dyDescent="0.3">
      <c r="A179" s="2" t="s">
        <v>98</v>
      </c>
      <c r="B179" s="1">
        <v>294859897196.74103</v>
      </c>
      <c r="C179" s="1">
        <f t="shared" si="269"/>
        <v>364609637814.633</v>
      </c>
      <c r="D179" s="1">
        <v>137746792230.41101</v>
      </c>
      <c r="E179" s="1">
        <f t="shared" ref="E179:G179" si="364">AVERAGE(D177:D179)</f>
        <v>239610371436.18066</v>
      </c>
      <c r="F179" s="1">
        <v>559444426967.70105</v>
      </c>
      <c r="G179" s="1">
        <f t="shared" si="364"/>
        <v>706629656763.16895</v>
      </c>
      <c r="H179" s="1">
        <v>795567828985.60706</v>
      </c>
      <c r="I179" s="1">
        <f t="shared" si="281"/>
        <v>539357038775.18439</v>
      </c>
      <c r="J179" s="1">
        <v>49212864078.692596</v>
      </c>
      <c r="K179" s="1">
        <f t="shared" ref="K179:AC179" si="365">AVERAGE(J177:J179)</f>
        <v>64529419525.813866</v>
      </c>
      <c r="M179" s="1">
        <f t="shared" si="365"/>
        <v>419798891032.96851</v>
      </c>
      <c r="N179" s="1">
        <v>228426676482.336</v>
      </c>
      <c r="O179" s="1">
        <f t="shared" si="365"/>
        <v>556692282407.86499</v>
      </c>
      <c r="P179" s="1">
        <v>283304258886.83002</v>
      </c>
      <c r="Q179" s="1">
        <f t="shared" si="365"/>
        <v>484430472293.52197</v>
      </c>
      <c r="R179" s="1">
        <v>179476754959.80301</v>
      </c>
      <c r="S179" s="1">
        <f t="shared" si="365"/>
        <v>230500175303.6218</v>
      </c>
      <c r="T179" s="1">
        <v>446335017396.89697</v>
      </c>
      <c r="U179" s="1">
        <f t="shared" si="365"/>
        <v>238884582935.96765</v>
      </c>
      <c r="V179" s="1">
        <v>195988417029.91199</v>
      </c>
      <c r="W179" s="1">
        <f t="shared" si="365"/>
        <v>242795180087.86401</v>
      </c>
      <c r="X179" s="1">
        <v>188883380288.04401</v>
      </c>
      <c r="Y179" s="1">
        <f t="shared" si="365"/>
        <v>609938620476.547</v>
      </c>
      <c r="Z179" s="1">
        <v>217235444587.32599</v>
      </c>
      <c r="AA179" s="1">
        <f t="shared" si="365"/>
        <v>269986588519.34634</v>
      </c>
      <c r="AB179" s="1">
        <v>226417915054.34698</v>
      </c>
      <c r="AC179" s="1">
        <f t="shared" si="365"/>
        <v>715629793320.61096</v>
      </c>
    </row>
    <row r="180" spans="1:29" x14ac:dyDescent="0.3">
      <c r="A180" s="2" t="s">
        <v>99</v>
      </c>
      <c r="B180" s="1">
        <v>823201767360.70496</v>
      </c>
      <c r="C180" s="1">
        <f t="shared" si="269"/>
        <v>444192966394.98297</v>
      </c>
      <c r="D180" s="1">
        <v>0</v>
      </c>
      <c r="E180" s="1">
        <f t="shared" ref="E180:G180" si="366">AVERAGE(D178:D180)</f>
        <v>83901913820.338333</v>
      </c>
      <c r="F180" s="1">
        <v>826565220547.28601</v>
      </c>
      <c r="G180" s="1">
        <f t="shared" si="366"/>
        <v>594546084228.87097</v>
      </c>
      <c r="H180" s="1">
        <v>4206550916915.5601</v>
      </c>
      <c r="I180" s="1">
        <f t="shared" si="281"/>
        <v>1792391623667.0159</v>
      </c>
      <c r="J180" s="1">
        <v>46596252548.596901</v>
      </c>
      <c r="K180" s="1">
        <f t="shared" ref="K180:AC180" si="367">AVERAGE(J178:J180)</f>
        <v>31936372209.096497</v>
      </c>
      <c r="L180" s="1">
        <v>754842181852.54602</v>
      </c>
      <c r="M180" s="1">
        <f t="shared" si="367"/>
        <v>491090830009.29053</v>
      </c>
      <c r="N180" s="1">
        <v>666794681989.64404</v>
      </c>
      <c r="O180" s="1">
        <f t="shared" si="367"/>
        <v>394337775272.17633</v>
      </c>
      <c r="P180" s="1">
        <v>680511337958.81396</v>
      </c>
      <c r="Q180" s="1">
        <f t="shared" si="367"/>
        <v>386521500080.24432</v>
      </c>
      <c r="R180" s="1">
        <v>251712477289.03299</v>
      </c>
      <c r="S180" s="1">
        <f t="shared" si="367"/>
        <v>168987347391.91248</v>
      </c>
      <c r="T180" s="1">
        <v>58319042402.919296</v>
      </c>
      <c r="U180" s="1">
        <f t="shared" si="367"/>
        <v>258324263736.94077</v>
      </c>
      <c r="V180" s="1">
        <v>516293355292.77698</v>
      </c>
      <c r="W180" s="1">
        <f t="shared" si="367"/>
        <v>306368274279.76166</v>
      </c>
      <c r="X180" s="1">
        <v>184462369261.17099</v>
      </c>
      <c r="Y180" s="1">
        <f t="shared" si="367"/>
        <v>186672874774.60748</v>
      </c>
      <c r="Z180" s="1">
        <v>456270571378.15002</v>
      </c>
      <c r="AA180" s="1">
        <f t="shared" si="367"/>
        <v>422076778978.72968</v>
      </c>
      <c r="AB180" s="1">
        <v>892165737582.12695</v>
      </c>
      <c r="AC180" s="1">
        <f t="shared" si="367"/>
        <v>752233232045.96448</v>
      </c>
    </row>
    <row r="181" spans="1:29" x14ac:dyDescent="0.3">
      <c r="A181" s="2" t="s">
        <v>100</v>
      </c>
      <c r="B181" s="1">
        <v>717113330830.599</v>
      </c>
      <c r="C181" s="1">
        <f t="shared" si="269"/>
        <v>611724998462.68164</v>
      </c>
      <c r="D181" s="1">
        <v>552710735278.34595</v>
      </c>
      <c r="E181" s="1">
        <f t="shared" ref="E181:G181" si="368">AVERAGE(D179:D181)</f>
        <v>230152509169.58566</v>
      </c>
      <c r="F181" s="1">
        <v>875733417364.86206</v>
      </c>
      <c r="G181" s="1">
        <f t="shared" si="368"/>
        <v>753914354959.94971</v>
      </c>
      <c r="H181" s="1">
        <v>1769543749423.6201</v>
      </c>
      <c r="I181" s="1">
        <f t="shared" si="281"/>
        <v>2257220831774.9292</v>
      </c>
      <c r="J181" s="1">
        <v>60350552066.552002</v>
      </c>
      <c r="K181" s="1">
        <f t="shared" ref="K181:AC181" si="369">AVERAGE(J179:J181)</f>
        <v>52053222897.947166</v>
      </c>
      <c r="L181" s="1">
        <v>1119866039564.9099</v>
      </c>
      <c r="M181" s="1">
        <f t="shared" si="369"/>
        <v>937354110708.72803</v>
      </c>
      <c r="N181" s="1">
        <v>108233334459.82899</v>
      </c>
      <c r="O181" s="1">
        <f t="shared" si="369"/>
        <v>334484897643.93634</v>
      </c>
      <c r="P181" s="1">
        <v>1649966027004.3899</v>
      </c>
      <c r="Q181" s="1">
        <f t="shared" si="369"/>
        <v>871260541283.34473</v>
      </c>
      <c r="R181" s="1">
        <v>262876801497.88599</v>
      </c>
      <c r="S181" s="1">
        <f t="shared" si="369"/>
        <v>231355344582.24063</v>
      </c>
      <c r="T181" s="1">
        <v>356642972234.34698</v>
      </c>
      <c r="U181" s="1">
        <f t="shared" si="369"/>
        <v>287099010678.05444</v>
      </c>
      <c r="V181" s="1">
        <v>158118985684.84698</v>
      </c>
      <c r="W181" s="1">
        <f t="shared" si="369"/>
        <v>290133586002.51196</v>
      </c>
      <c r="X181" s="1">
        <v>128733183954.38699</v>
      </c>
      <c r="Y181" s="1">
        <f t="shared" si="369"/>
        <v>167359644501.20065</v>
      </c>
      <c r="Z181" s="1">
        <v>60593877631.200401</v>
      </c>
      <c r="AA181" s="1">
        <f t="shared" si="369"/>
        <v>244699964532.22549</v>
      </c>
      <c r="AB181" s="1">
        <v>1932354150906.1899</v>
      </c>
      <c r="AC181" s="1">
        <f t="shared" si="369"/>
        <v>1016979267847.5547</v>
      </c>
    </row>
    <row r="182" spans="1:29" x14ac:dyDescent="0.3">
      <c r="A182" s="2" t="s">
        <v>101</v>
      </c>
      <c r="B182" s="1">
        <v>608823846357.41003</v>
      </c>
      <c r="C182" s="1">
        <f t="shared" si="269"/>
        <v>716379648182.90466</v>
      </c>
      <c r="D182" s="1">
        <v>397225646204.19501</v>
      </c>
      <c r="E182" s="1">
        <f t="shared" ref="E182:G182" si="370">AVERAGE(D180:D182)</f>
        <v>316645460494.18036</v>
      </c>
      <c r="F182" s="1">
        <v>704822499563.92102</v>
      </c>
      <c r="G182" s="1">
        <f t="shared" si="370"/>
        <v>802373712492.02295</v>
      </c>
      <c r="H182" s="1">
        <v>1131795331015.6101</v>
      </c>
      <c r="I182" s="1">
        <f t="shared" si="281"/>
        <v>2369296665784.9302</v>
      </c>
      <c r="J182" s="1">
        <v>383228547075.06299</v>
      </c>
      <c r="K182" s="1">
        <f t="shared" ref="K182:AC182" si="371">AVERAGE(J180:J182)</f>
        <v>163391783896.7373</v>
      </c>
      <c r="L182" s="1">
        <v>824183656825.37695</v>
      </c>
      <c r="M182" s="1">
        <f t="shared" si="371"/>
        <v>899630626080.94434</v>
      </c>
      <c r="N182" s="1">
        <v>289370810912.65198</v>
      </c>
      <c r="O182" s="1">
        <f t="shared" si="371"/>
        <v>354799609120.70831</v>
      </c>
      <c r="P182" s="1">
        <v>493228298398.04102</v>
      </c>
      <c r="Q182" s="1">
        <f t="shared" si="371"/>
        <v>941235221120.41504</v>
      </c>
      <c r="R182" s="1">
        <v>387754373450.703</v>
      </c>
      <c r="S182" s="1">
        <f t="shared" si="371"/>
        <v>300781217412.54065</v>
      </c>
      <c r="T182" s="1">
        <v>2923010189075.8501</v>
      </c>
      <c r="U182" s="1">
        <f t="shared" si="371"/>
        <v>1112657401237.7053</v>
      </c>
      <c r="V182" s="1">
        <v>203300003913.146</v>
      </c>
      <c r="W182" s="1">
        <f t="shared" si="371"/>
        <v>292570781630.25665</v>
      </c>
      <c r="X182" s="1">
        <v>245654262782.06601</v>
      </c>
      <c r="Y182" s="1">
        <f t="shared" si="371"/>
        <v>186283271999.20801</v>
      </c>
      <c r="Z182" s="1">
        <v>2480366643760.1899</v>
      </c>
      <c r="AA182" s="1">
        <f t="shared" si="371"/>
        <v>999077030923.18018</v>
      </c>
      <c r="AB182" s="1">
        <v>709886079631.76196</v>
      </c>
      <c r="AC182" s="1">
        <f t="shared" si="371"/>
        <v>1178135322706.6931</v>
      </c>
    </row>
    <row r="183" spans="1:29" x14ac:dyDescent="0.3">
      <c r="A183" s="2" t="s">
        <v>102</v>
      </c>
      <c r="B183" s="1">
        <v>2325479009119</v>
      </c>
      <c r="C183" s="1">
        <f t="shared" si="269"/>
        <v>1217138728769.0029</v>
      </c>
      <c r="D183" s="1">
        <v>2788960076013.2202</v>
      </c>
      <c r="E183" s="1">
        <f t="shared" ref="E183:G183" si="372">AVERAGE(D181:D183)</f>
        <v>1246298819165.2537</v>
      </c>
      <c r="F183" s="1">
        <v>1769495601687.75</v>
      </c>
      <c r="G183" s="1">
        <f t="shared" si="372"/>
        <v>1116683839538.8445</v>
      </c>
      <c r="H183" s="1">
        <v>3448338505841.2998</v>
      </c>
      <c r="I183" s="1">
        <f t="shared" si="281"/>
        <v>2116559195426.8435</v>
      </c>
      <c r="J183" s="1">
        <v>424179868630.53003</v>
      </c>
      <c r="K183" s="1">
        <f t="shared" ref="K183:AC183" si="373">AVERAGE(J181:J183)</f>
        <v>289252989257.38165</v>
      </c>
      <c r="L183" s="1">
        <v>3835182048947.96</v>
      </c>
      <c r="M183" s="1">
        <f t="shared" si="373"/>
        <v>1926410581779.4158</v>
      </c>
      <c r="N183" s="1">
        <v>1363281519446.55</v>
      </c>
      <c r="O183" s="1">
        <f t="shared" si="373"/>
        <v>586961888273.01038</v>
      </c>
      <c r="P183" s="1">
        <v>2947083308952.9502</v>
      </c>
      <c r="Q183" s="1">
        <f t="shared" si="373"/>
        <v>1696759211451.7937</v>
      </c>
      <c r="R183" s="1">
        <v>415881542378.38397</v>
      </c>
      <c r="S183" s="1">
        <f t="shared" si="373"/>
        <v>355504239108.99097</v>
      </c>
      <c r="T183" s="1">
        <v>792364083511.90198</v>
      </c>
      <c r="U183" s="1">
        <f t="shared" si="373"/>
        <v>1357339081607.3665</v>
      </c>
      <c r="V183" s="1">
        <v>6674606058101.6201</v>
      </c>
      <c r="W183" s="1">
        <f t="shared" si="373"/>
        <v>2345341682566.5376</v>
      </c>
      <c r="X183" s="1">
        <v>1738002763908.51</v>
      </c>
      <c r="Y183" s="1">
        <f t="shared" si="373"/>
        <v>704130070214.98767</v>
      </c>
      <c r="Z183" s="1">
        <v>1041490294498.78</v>
      </c>
      <c r="AA183" s="1">
        <f t="shared" si="373"/>
        <v>1194150271963.3899</v>
      </c>
      <c r="AB183" s="1">
        <v>1732508669288.6001</v>
      </c>
      <c r="AC183" s="1">
        <f t="shared" si="373"/>
        <v>1458249633275.5173</v>
      </c>
    </row>
    <row r="184" spans="1:29" x14ac:dyDescent="0.3">
      <c r="A184" s="2" t="s">
        <v>103</v>
      </c>
      <c r="B184" s="1">
        <v>1432332393545.95</v>
      </c>
      <c r="C184" s="1">
        <f t="shared" si="269"/>
        <v>1455545083007.4534</v>
      </c>
      <c r="D184" s="1">
        <v>1467008576834.4399</v>
      </c>
      <c r="E184" s="1">
        <f t="shared" ref="E184:G184" si="374">AVERAGE(D182:D184)</f>
        <v>1551064766350.6184</v>
      </c>
      <c r="F184" s="1">
        <v>829192134232.84802</v>
      </c>
      <c r="G184" s="1">
        <f t="shared" si="374"/>
        <v>1101170078494.8396</v>
      </c>
      <c r="H184" s="1">
        <v>2937203429548.6099</v>
      </c>
      <c r="I184" s="1">
        <f t="shared" si="281"/>
        <v>2505779088801.8398</v>
      </c>
      <c r="J184" s="1">
        <v>651346816581.44995</v>
      </c>
      <c r="K184" s="1">
        <f t="shared" ref="K184:AC184" si="375">AVERAGE(J182:J184)</f>
        <v>486251744095.68097</v>
      </c>
      <c r="L184" s="1">
        <v>1249795934202.45</v>
      </c>
      <c r="M184" s="1">
        <f t="shared" si="375"/>
        <v>1969720546658.5957</v>
      </c>
      <c r="N184" s="1">
        <v>926905457888.31995</v>
      </c>
      <c r="O184" s="1">
        <f t="shared" si="375"/>
        <v>859852596082.50732</v>
      </c>
      <c r="P184" s="1">
        <v>1725429820281.03</v>
      </c>
      <c r="Q184" s="1">
        <f t="shared" si="375"/>
        <v>1721913809210.6738</v>
      </c>
      <c r="R184" s="1">
        <v>1482311072973.74</v>
      </c>
      <c r="S184" s="1">
        <f t="shared" si="375"/>
        <v>761982329600.94238</v>
      </c>
      <c r="T184" s="1">
        <v>2007995160971.78</v>
      </c>
      <c r="U184" s="1">
        <f t="shared" si="375"/>
        <v>1907789811186.5107</v>
      </c>
      <c r="V184" s="1">
        <v>833405779192.46802</v>
      </c>
      <c r="W184" s="1">
        <f t="shared" si="375"/>
        <v>2570437280402.4111</v>
      </c>
      <c r="X184" s="1">
        <v>1635648890050.01</v>
      </c>
      <c r="Y184" s="1">
        <f t="shared" si="375"/>
        <v>1206435305580.1953</v>
      </c>
      <c r="Z184" s="1">
        <v>994859467694.44104</v>
      </c>
      <c r="AA184" s="1">
        <f t="shared" si="375"/>
        <v>1505572135317.8037</v>
      </c>
      <c r="AB184" s="1">
        <v>2318044711069.6802</v>
      </c>
      <c r="AC184" s="1">
        <f t="shared" si="375"/>
        <v>1586813153330.0144</v>
      </c>
    </row>
    <row r="185" spans="1:29" x14ac:dyDescent="0.3">
      <c r="A185" s="2" t="s">
        <v>104</v>
      </c>
      <c r="B185" s="1">
        <v>2193889449553.5601</v>
      </c>
      <c r="C185" s="1">
        <f t="shared" si="269"/>
        <v>1983900284072.8367</v>
      </c>
      <c r="D185" s="1">
        <v>2248045886379.27</v>
      </c>
      <c r="E185" s="1">
        <f t="shared" ref="E185:G185" si="376">AVERAGE(D183:D185)</f>
        <v>2168004846408.9766</v>
      </c>
      <c r="F185" s="1">
        <v>1373971157452.05</v>
      </c>
      <c r="G185" s="1">
        <f t="shared" si="376"/>
        <v>1324219631124.2161</v>
      </c>
      <c r="H185" s="1">
        <v>3808262598028.9502</v>
      </c>
      <c r="I185" s="1">
        <f t="shared" si="281"/>
        <v>3397934844472.9531</v>
      </c>
      <c r="J185" s="1">
        <v>1337845042313.51</v>
      </c>
      <c r="K185" s="1">
        <f t="shared" ref="K185:AC185" si="377">AVERAGE(J183:J185)</f>
        <v>804457242508.4967</v>
      </c>
      <c r="L185" s="1">
        <v>1570854899305.53</v>
      </c>
      <c r="M185" s="1">
        <f t="shared" si="377"/>
        <v>2218610960818.647</v>
      </c>
      <c r="N185" s="1">
        <v>2142297537483.4299</v>
      </c>
      <c r="O185" s="1">
        <f t="shared" si="377"/>
        <v>1477494838272.7666</v>
      </c>
      <c r="P185" s="1">
        <v>1413787887002.8701</v>
      </c>
      <c r="Q185" s="1">
        <f t="shared" si="377"/>
        <v>2028767005412.2834</v>
      </c>
      <c r="R185" s="1">
        <v>2538435827861.9199</v>
      </c>
      <c r="S185" s="1">
        <f t="shared" si="377"/>
        <v>1478876147738.0146</v>
      </c>
      <c r="T185" s="1">
        <v>2056032915872.02</v>
      </c>
      <c r="U185" s="1">
        <f t="shared" si="377"/>
        <v>1618797386785.2341</v>
      </c>
      <c r="V185" s="1">
        <v>730941619957.63794</v>
      </c>
      <c r="W185" s="1">
        <f t="shared" si="377"/>
        <v>2746317819083.9087</v>
      </c>
      <c r="X185" s="1">
        <v>2983642815694.1401</v>
      </c>
      <c r="Y185" s="1">
        <f t="shared" si="377"/>
        <v>2119098156550.8867</v>
      </c>
      <c r="Z185" s="1">
        <v>2076385178685.1799</v>
      </c>
      <c r="AA185" s="1">
        <f t="shared" si="377"/>
        <v>1370911646959.467</v>
      </c>
      <c r="AB185" s="1">
        <v>7249323700190.9297</v>
      </c>
      <c r="AC185" s="1">
        <f t="shared" si="377"/>
        <v>3766625693516.4038</v>
      </c>
    </row>
    <row r="186" spans="1:29" x14ac:dyDescent="0.3">
      <c r="A186" s="2" t="s">
        <v>105</v>
      </c>
      <c r="B186" s="1">
        <v>3470572038548.0801</v>
      </c>
      <c r="C186" s="1">
        <f t="shared" si="269"/>
        <v>2365597960549.1968</v>
      </c>
      <c r="D186" s="1">
        <v>2287452967014.5898</v>
      </c>
      <c r="E186" s="1">
        <f t="shared" ref="E186:G186" si="378">AVERAGE(D184:D186)</f>
        <v>2000835810076.0999</v>
      </c>
      <c r="F186" s="1">
        <v>3281604749196.23</v>
      </c>
      <c r="G186" s="1">
        <f t="shared" si="378"/>
        <v>1828256013627.0427</v>
      </c>
      <c r="H186" s="1">
        <v>5442631236820.7803</v>
      </c>
      <c r="I186" s="1">
        <f t="shared" si="281"/>
        <v>4062699088132.7798</v>
      </c>
      <c r="J186" s="1">
        <v>1798002563489.53</v>
      </c>
      <c r="K186" s="1">
        <f t="shared" ref="K186:AC186" si="379">AVERAGE(J184:J186)</f>
        <v>1262398140794.8301</v>
      </c>
      <c r="L186" s="1">
        <v>4564906035061.6201</v>
      </c>
      <c r="M186" s="1">
        <f t="shared" si="379"/>
        <v>2461852289523.1997</v>
      </c>
      <c r="N186" s="1">
        <v>3443946272777.0698</v>
      </c>
      <c r="O186" s="1">
        <f t="shared" si="379"/>
        <v>2171049756049.6067</v>
      </c>
      <c r="P186" s="1">
        <v>8974569400153.2793</v>
      </c>
      <c r="Q186" s="1">
        <f t="shared" si="379"/>
        <v>4037929035812.3931</v>
      </c>
      <c r="R186" s="1">
        <v>3354753570571.1201</v>
      </c>
      <c r="S186" s="1">
        <f t="shared" si="379"/>
        <v>2458500157135.5933</v>
      </c>
      <c r="T186" s="1">
        <v>2107814275433</v>
      </c>
      <c r="U186" s="1">
        <f t="shared" si="379"/>
        <v>2057280784092.2666</v>
      </c>
      <c r="V186" s="1">
        <v>9215635077403.6094</v>
      </c>
      <c r="W186" s="1">
        <f t="shared" si="379"/>
        <v>3593327492184.5718</v>
      </c>
      <c r="X186" s="1">
        <v>4407763152368.2305</v>
      </c>
      <c r="Y186" s="1">
        <f t="shared" si="379"/>
        <v>3009018286037.4604</v>
      </c>
      <c r="Z186" s="1">
        <v>532727141708.94202</v>
      </c>
      <c r="AA186" s="1">
        <f t="shared" si="379"/>
        <v>1201323929362.8542</v>
      </c>
      <c r="AB186" s="1">
        <v>1633789373623.55</v>
      </c>
      <c r="AC186" s="1">
        <f t="shared" si="379"/>
        <v>3733719261628.0532</v>
      </c>
    </row>
    <row r="187" spans="1:29" x14ac:dyDescent="0.3">
      <c r="A187" s="2" t="s">
        <v>106</v>
      </c>
      <c r="B187" s="1">
        <v>1568331808140.8301</v>
      </c>
      <c r="C187" s="1">
        <f t="shared" si="269"/>
        <v>2410931098747.4902</v>
      </c>
      <c r="D187" s="1">
        <v>1210479654465.27</v>
      </c>
      <c r="E187" s="1">
        <f t="shared" ref="E187:G187" si="380">AVERAGE(D185:D187)</f>
        <v>1915326169286.3762</v>
      </c>
      <c r="F187" s="1">
        <v>1109840431045.3</v>
      </c>
      <c r="G187" s="1">
        <f t="shared" si="380"/>
        <v>1921805445897.8601</v>
      </c>
      <c r="H187" s="1">
        <v>2306350777904.2202</v>
      </c>
      <c r="I187" s="1">
        <f t="shared" si="281"/>
        <v>3852414870917.9839</v>
      </c>
      <c r="J187" s="1">
        <v>559184335994.18896</v>
      </c>
      <c r="K187" s="1">
        <f t="shared" ref="K187:AC187" si="381">AVERAGE(J185:J187)</f>
        <v>1231677313932.4097</v>
      </c>
      <c r="L187" s="1">
        <v>2486129389702.4102</v>
      </c>
      <c r="M187" s="1">
        <f t="shared" si="381"/>
        <v>2873963441356.52</v>
      </c>
      <c r="N187" s="1">
        <v>2137434706665.22</v>
      </c>
      <c r="O187" s="1">
        <f t="shared" si="381"/>
        <v>2574559505641.9067</v>
      </c>
      <c r="P187" s="1">
        <v>4209314848526.4502</v>
      </c>
      <c r="Q187" s="1">
        <f t="shared" si="381"/>
        <v>4865890711894.1992</v>
      </c>
      <c r="R187" s="1">
        <v>2145370268932.3899</v>
      </c>
      <c r="S187" s="1">
        <f t="shared" si="381"/>
        <v>2679519889121.8101</v>
      </c>
      <c r="T187" s="1">
        <v>1349391759281.3101</v>
      </c>
      <c r="U187" s="1">
        <f t="shared" si="381"/>
        <v>1837746316862.1101</v>
      </c>
      <c r="V187" s="1">
        <v>1727884514076.3899</v>
      </c>
      <c r="W187" s="1">
        <f t="shared" si="381"/>
        <v>3891487070479.2129</v>
      </c>
      <c r="X187" s="1">
        <v>1684200026494.0901</v>
      </c>
      <c r="Y187" s="1">
        <f t="shared" si="381"/>
        <v>3025201998185.4868</v>
      </c>
      <c r="Z187" s="1">
        <v>768909331388.04895</v>
      </c>
      <c r="AA187" s="1">
        <f t="shared" si="381"/>
        <v>1126007217260.7236</v>
      </c>
      <c r="AB187" s="1">
        <v>1762123349349.6201</v>
      </c>
      <c r="AC187" s="1">
        <f t="shared" si="381"/>
        <v>3548412141054.7007</v>
      </c>
    </row>
    <row r="188" spans="1:29" x14ac:dyDescent="0.3">
      <c r="A188" s="2" t="s">
        <v>107</v>
      </c>
      <c r="B188" s="1">
        <v>2053843987376.1299</v>
      </c>
      <c r="C188" s="1">
        <f t="shared" si="269"/>
        <v>2364249278021.6802</v>
      </c>
      <c r="D188" s="1">
        <v>2140160102159.74</v>
      </c>
      <c r="E188" s="1">
        <f t="shared" ref="E188:G188" si="382">AVERAGE(D186:D188)</f>
        <v>1879364241213.2</v>
      </c>
      <c r="F188" s="1">
        <v>3271850260271.4199</v>
      </c>
      <c r="G188" s="1">
        <f t="shared" si="382"/>
        <v>2554431813504.3169</v>
      </c>
      <c r="H188" s="1">
        <v>1178128754144.1201</v>
      </c>
      <c r="I188" s="1">
        <f t="shared" si="281"/>
        <v>2975703589623.0405</v>
      </c>
      <c r="J188" s="1">
        <v>1142550488880.9199</v>
      </c>
      <c r="K188" s="1">
        <f t="shared" ref="K188:AC188" si="383">AVERAGE(J186:J188)</f>
        <v>1166579129454.8796</v>
      </c>
      <c r="L188" s="1">
        <v>2051216296417.03</v>
      </c>
      <c r="M188" s="1">
        <f t="shared" si="383"/>
        <v>3034083907060.3535</v>
      </c>
      <c r="N188" s="1">
        <v>2424192490980.8101</v>
      </c>
      <c r="O188" s="1">
        <f t="shared" si="383"/>
        <v>2668524490141.0332</v>
      </c>
      <c r="P188" s="1">
        <v>4421550091314.3701</v>
      </c>
      <c r="Q188" s="1">
        <f t="shared" si="383"/>
        <v>5868478113331.3672</v>
      </c>
      <c r="R188" s="1">
        <v>1459871288816.3501</v>
      </c>
      <c r="S188" s="1">
        <f t="shared" si="383"/>
        <v>2319998376106.6196</v>
      </c>
      <c r="T188" s="1">
        <v>640703421894.73303</v>
      </c>
      <c r="U188" s="1">
        <f t="shared" si="383"/>
        <v>1365969818869.6809</v>
      </c>
      <c r="V188" s="1">
        <v>864991991364.73706</v>
      </c>
      <c r="W188" s="1">
        <f t="shared" si="383"/>
        <v>3936170527614.9121</v>
      </c>
      <c r="X188" s="1">
        <v>2778731636398.1099</v>
      </c>
      <c r="Y188" s="1">
        <f t="shared" si="383"/>
        <v>2956898271753.4766</v>
      </c>
      <c r="Z188" s="1">
        <v>1740225931783.02</v>
      </c>
      <c r="AA188" s="1">
        <f t="shared" si="383"/>
        <v>1013954134960.0035</v>
      </c>
      <c r="AB188" s="1">
        <v>1857016396732.3501</v>
      </c>
      <c r="AC188" s="1">
        <f t="shared" si="383"/>
        <v>1750976373235.1731</v>
      </c>
    </row>
    <row r="189" spans="1:29" x14ac:dyDescent="0.3">
      <c r="A189" s="2" t="s">
        <v>108</v>
      </c>
      <c r="B189" s="1">
        <v>1412932702875.8201</v>
      </c>
      <c r="C189" s="1">
        <f t="shared" si="269"/>
        <v>1678369499464.26</v>
      </c>
      <c r="D189" s="1">
        <v>1922335086149.24</v>
      </c>
      <c r="E189" s="1">
        <f t="shared" ref="E189:G189" si="384">AVERAGE(D187:D189)</f>
        <v>1757658280924.75</v>
      </c>
      <c r="F189" s="1">
        <v>1281421145995.52</v>
      </c>
      <c r="G189" s="1">
        <f t="shared" si="384"/>
        <v>1887703945770.7468</v>
      </c>
      <c r="H189" s="1">
        <v>1111651577004.75</v>
      </c>
      <c r="I189" s="1">
        <f t="shared" si="281"/>
        <v>1532043703017.6965</v>
      </c>
      <c r="J189" s="1">
        <v>404936419293.66998</v>
      </c>
      <c r="K189" s="1">
        <f t="shared" ref="K189:AC189" si="385">AVERAGE(J187:J189)</f>
        <v>702223748056.25964</v>
      </c>
      <c r="L189" s="1">
        <v>569827270309.94104</v>
      </c>
      <c r="M189" s="1">
        <f t="shared" si="385"/>
        <v>1702390985476.4607</v>
      </c>
      <c r="N189" s="1">
        <v>2297164558249.3101</v>
      </c>
      <c r="O189" s="1">
        <f t="shared" si="385"/>
        <v>2286263918631.7798</v>
      </c>
      <c r="P189" s="1">
        <v>4767277450663.1104</v>
      </c>
      <c r="Q189" s="1">
        <f t="shared" si="385"/>
        <v>4466047463501.3096</v>
      </c>
      <c r="R189" s="1">
        <v>806594142426.021</v>
      </c>
      <c r="S189" s="1">
        <f t="shared" si="385"/>
        <v>1470611900058.2539</v>
      </c>
      <c r="T189" s="1">
        <v>671552273211.65405</v>
      </c>
      <c r="U189" s="1">
        <f t="shared" si="385"/>
        <v>887215818129.23242</v>
      </c>
      <c r="V189" s="1">
        <v>799974716583.92505</v>
      </c>
      <c r="W189" s="1">
        <f t="shared" si="385"/>
        <v>1130950407341.6838</v>
      </c>
      <c r="X189" s="1">
        <v>508450892299.60999</v>
      </c>
      <c r="Y189" s="1">
        <f t="shared" si="385"/>
        <v>1657127518397.2703</v>
      </c>
      <c r="Z189" s="1">
        <v>487603385676.992</v>
      </c>
      <c r="AA189" s="1">
        <f t="shared" si="385"/>
        <v>998912882949.35364</v>
      </c>
      <c r="AB189" s="1">
        <v>368635179636.76202</v>
      </c>
      <c r="AC189" s="1">
        <f t="shared" si="385"/>
        <v>1329258308572.9109</v>
      </c>
    </row>
    <row r="190" spans="1:29" x14ac:dyDescent="0.3">
      <c r="A190" s="2" t="s">
        <v>109</v>
      </c>
      <c r="B190" s="1">
        <v>1718561831917.3101</v>
      </c>
      <c r="C190" s="1">
        <f t="shared" si="269"/>
        <v>1728446174056.4199</v>
      </c>
      <c r="D190" s="1">
        <v>2118073542875.6101</v>
      </c>
      <c r="E190" s="1">
        <f t="shared" ref="E190:G190" si="386">AVERAGE(D188:D190)</f>
        <v>2060189577061.53</v>
      </c>
      <c r="F190" s="1">
        <v>2797989973523.5</v>
      </c>
      <c r="G190" s="1">
        <f t="shared" si="386"/>
        <v>2450420459930.1465</v>
      </c>
      <c r="H190" s="1">
        <v>680653356826.71802</v>
      </c>
      <c r="I190" s="1">
        <f t="shared" si="281"/>
        <v>990144562658.5293</v>
      </c>
      <c r="J190" s="1">
        <v>88735315393.512207</v>
      </c>
      <c r="K190" s="1">
        <f t="shared" ref="K190:AC190" si="387">AVERAGE(J188:J190)</f>
        <v>545407407856.034</v>
      </c>
      <c r="L190" s="1">
        <v>483296178251.73999</v>
      </c>
      <c r="M190" s="1">
        <f t="shared" si="387"/>
        <v>1034779914992.9037</v>
      </c>
      <c r="N190" s="1">
        <v>2258222222914.6401</v>
      </c>
      <c r="O190" s="1">
        <f t="shared" si="387"/>
        <v>2326526424048.2534</v>
      </c>
      <c r="P190" s="1">
        <v>5328535848447.2803</v>
      </c>
      <c r="Q190" s="1">
        <f t="shared" si="387"/>
        <v>4839121130141.5869</v>
      </c>
      <c r="R190" s="1">
        <v>1183080677603.51</v>
      </c>
      <c r="S190" s="1">
        <f t="shared" si="387"/>
        <v>1149848702948.627</v>
      </c>
      <c r="T190" s="1">
        <v>2124707830081.48</v>
      </c>
      <c r="U190" s="1">
        <f t="shared" si="387"/>
        <v>1145654508395.9558</v>
      </c>
      <c r="V190" s="1">
        <v>648690086456.43701</v>
      </c>
      <c r="W190" s="1">
        <f t="shared" si="387"/>
        <v>771218931468.36633</v>
      </c>
      <c r="X190" s="1">
        <v>3517938149478.0098</v>
      </c>
      <c r="Y190" s="1">
        <f t="shared" si="387"/>
        <v>2268373559391.9097</v>
      </c>
      <c r="Z190" s="1">
        <v>1739353051850.45</v>
      </c>
      <c r="AA190" s="1">
        <f t="shared" si="387"/>
        <v>1322394123103.4873</v>
      </c>
      <c r="AB190" s="1">
        <v>1310199627639.3401</v>
      </c>
      <c r="AC190" s="1">
        <f t="shared" si="387"/>
        <v>1178617068002.8174</v>
      </c>
    </row>
    <row r="191" spans="1:29" x14ac:dyDescent="0.3">
      <c r="A191" s="2" t="s">
        <v>110</v>
      </c>
      <c r="B191" s="1">
        <v>1924221420378.1899</v>
      </c>
      <c r="C191" s="1">
        <f t="shared" si="269"/>
        <v>1685238651723.7734</v>
      </c>
      <c r="D191" s="1">
        <v>3156692613646.04</v>
      </c>
      <c r="E191" s="1">
        <f t="shared" ref="E191:G191" si="388">AVERAGE(D189:D191)</f>
        <v>2399033747556.9634</v>
      </c>
      <c r="F191" s="1">
        <v>3570407444397.3501</v>
      </c>
      <c r="G191" s="1">
        <f t="shared" si="388"/>
        <v>2549939521305.4565</v>
      </c>
      <c r="H191" s="1">
        <v>309175588781.26501</v>
      </c>
      <c r="I191" s="1">
        <f t="shared" si="281"/>
        <v>700493507537.57764</v>
      </c>
      <c r="J191" s="1">
        <v>497497720183.09302</v>
      </c>
      <c r="K191" s="1">
        <f t="shared" ref="K191:AC191" si="389">AVERAGE(J189:J191)</f>
        <v>330389818290.09174</v>
      </c>
      <c r="L191" s="1">
        <v>716466293184.30005</v>
      </c>
      <c r="M191" s="1">
        <f t="shared" si="389"/>
        <v>589863247248.66028</v>
      </c>
      <c r="N191" s="1">
        <v>1325461110085.3101</v>
      </c>
      <c r="O191" s="1">
        <f t="shared" si="389"/>
        <v>1960282630416.4199</v>
      </c>
      <c r="P191" s="1">
        <v>1874537636402.9399</v>
      </c>
      <c r="Q191" s="1">
        <f t="shared" si="389"/>
        <v>3990116978504.4434</v>
      </c>
      <c r="R191" s="1">
        <v>2141017643775.3401</v>
      </c>
      <c r="S191" s="1">
        <f t="shared" si="389"/>
        <v>1376897487934.957</v>
      </c>
      <c r="T191" s="1">
        <v>625284915865.35095</v>
      </c>
      <c r="U191" s="1">
        <f t="shared" si="389"/>
        <v>1140515006386.1616</v>
      </c>
      <c r="V191" s="1">
        <v>2604023354438.3101</v>
      </c>
      <c r="W191" s="1">
        <f t="shared" si="389"/>
        <v>1350896052492.8906</v>
      </c>
      <c r="X191" s="1">
        <v>2059527182701.97</v>
      </c>
      <c r="Y191" s="1">
        <f t="shared" si="389"/>
        <v>2028638741493.1965</v>
      </c>
      <c r="Z191" s="1">
        <v>1586431525089.0901</v>
      </c>
      <c r="AA191" s="1">
        <f t="shared" si="389"/>
        <v>1271129320872.1775</v>
      </c>
      <c r="AB191" s="1">
        <v>520590002246.854</v>
      </c>
      <c r="AC191" s="1">
        <f t="shared" si="389"/>
        <v>733141603174.31873</v>
      </c>
    </row>
    <row r="192" spans="1:29" x14ac:dyDescent="0.3">
      <c r="A192" s="2" t="s">
        <v>111</v>
      </c>
      <c r="B192" s="1">
        <v>2455496783644.8398</v>
      </c>
      <c r="C192" s="1">
        <f t="shared" si="269"/>
        <v>2032760011980.1133</v>
      </c>
      <c r="D192" s="1">
        <v>1972859244990.77</v>
      </c>
      <c r="E192" s="1">
        <f t="shared" ref="E192:G192" si="390">AVERAGE(D190:D192)</f>
        <v>2415875133837.4731</v>
      </c>
      <c r="F192" s="1">
        <v>7961020863296.4805</v>
      </c>
      <c r="G192" s="1">
        <f t="shared" si="390"/>
        <v>4776472760405.7764</v>
      </c>
      <c r="H192" s="1">
        <v>1237259867547.5701</v>
      </c>
      <c r="I192" s="1">
        <f t="shared" si="281"/>
        <v>742362937718.5177</v>
      </c>
      <c r="J192" s="1">
        <v>430579565203.211</v>
      </c>
      <c r="K192" s="1">
        <f t="shared" ref="K192:AC192" si="391">AVERAGE(J190:J192)</f>
        <v>338937533593.27203</v>
      </c>
      <c r="L192" s="1">
        <v>1680927035452.52</v>
      </c>
      <c r="M192" s="1">
        <f t="shared" si="391"/>
        <v>960229835629.52002</v>
      </c>
      <c r="N192" s="1">
        <v>2121073417246.21</v>
      </c>
      <c r="O192" s="1">
        <f t="shared" si="391"/>
        <v>1901585583415.3867</v>
      </c>
      <c r="P192" s="1">
        <v>4703196468834.2695</v>
      </c>
      <c r="Q192" s="1">
        <f t="shared" si="391"/>
        <v>3968756651228.1636</v>
      </c>
      <c r="R192" s="1">
        <v>3597457659901.5098</v>
      </c>
      <c r="S192" s="1">
        <f t="shared" si="391"/>
        <v>2307185327093.4531</v>
      </c>
      <c r="T192" s="1">
        <v>741300430869.61804</v>
      </c>
      <c r="U192" s="1">
        <f t="shared" si="391"/>
        <v>1163764392272.1497</v>
      </c>
      <c r="V192" s="1">
        <v>227705160552.10101</v>
      </c>
      <c r="W192" s="1">
        <f t="shared" si="391"/>
        <v>1160139533815.616</v>
      </c>
      <c r="X192" s="1">
        <v>3029120752862.6001</v>
      </c>
      <c r="Y192" s="1">
        <f t="shared" si="391"/>
        <v>2868862028347.5269</v>
      </c>
      <c r="Z192" s="1">
        <v>1562117145807.6699</v>
      </c>
      <c r="AA192" s="1">
        <f t="shared" si="391"/>
        <v>1629300574249.0701</v>
      </c>
      <c r="AB192" s="1">
        <v>1881453458047.73</v>
      </c>
      <c r="AC192" s="1">
        <f t="shared" si="391"/>
        <v>1237414362644.6414</v>
      </c>
    </row>
    <row r="193" spans="1:29" x14ac:dyDescent="0.3">
      <c r="A193" s="2" t="s">
        <v>112</v>
      </c>
      <c r="B193" s="1">
        <v>7274497475193.7695</v>
      </c>
      <c r="C193" s="1">
        <f t="shared" si="269"/>
        <v>3884738559738.9331</v>
      </c>
      <c r="D193" s="1">
        <v>9758542334932.1191</v>
      </c>
      <c r="E193" s="1">
        <f t="shared" ref="E193:G193" si="392">AVERAGE(D191:D193)</f>
        <v>4962698064522.9766</v>
      </c>
      <c r="F193" s="1">
        <v>7655316854325.4199</v>
      </c>
      <c r="G193" s="1">
        <f t="shared" si="392"/>
        <v>6395581720673.083</v>
      </c>
      <c r="H193" s="1">
        <v>4911539418388.6797</v>
      </c>
      <c r="I193" s="1">
        <f t="shared" si="281"/>
        <v>2152658291572.5049</v>
      </c>
      <c r="J193" s="1">
        <v>2942339066790.4302</v>
      </c>
      <c r="K193" s="1">
        <f t="shared" ref="K193:AC193" si="393">AVERAGE(J191:J193)</f>
        <v>1290138784058.9114</v>
      </c>
      <c r="L193" s="1">
        <v>5789839562915.96</v>
      </c>
      <c r="M193" s="1">
        <f t="shared" si="393"/>
        <v>2729077630517.5933</v>
      </c>
      <c r="N193" s="1">
        <v>7804734955402.0596</v>
      </c>
      <c r="O193" s="1">
        <f t="shared" si="393"/>
        <v>3750423160911.1934</v>
      </c>
      <c r="P193" s="1">
        <v>12356668218628.6</v>
      </c>
      <c r="Q193" s="1">
        <f t="shared" si="393"/>
        <v>6311467441288.6025</v>
      </c>
      <c r="R193" s="1">
        <v>4868696704264.5801</v>
      </c>
      <c r="S193" s="1">
        <f t="shared" si="393"/>
        <v>3535724002647.1431</v>
      </c>
      <c r="T193" s="1">
        <v>15335445792866.6</v>
      </c>
      <c r="U193" s="1">
        <f t="shared" si="393"/>
        <v>5567343713200.5225</v>
      </c>
      <c r="V193" s="1">
        <v>662207394591.41699</v>
      </c>
      <c r="W193" s="1">
        <f t="shared" si="393"/>
        <v>1164645303193.9426</v>
      </c>
      <c r="X193" s="1">
        <v>9842186057044.1094</v>
      </c>
      <c r="Y193" s="1">
        <f t="shared" si="393"/>
        <v>4976944664202.8936</v>
      </c>
      <c r="Z193" s="1">
        <v>1703226130538.55</v>
      </c>
      <c r="AA193" s="1">
        <f t="shared" si="393"/>
        <v>1617258267145.1033</v>
      </c>
      <c r="AB193" s="1">
        <v>7676298066468.3496</v>
      </c>
      <c r="AC193" s="1">
        <f t="shared" si="393"/>
        <v>3359447175587.6445</v>
      </c>
    </row>
    <row r="194" spans="1:29" x14ac:dyDescent="0.3">
      <c r="A194" s="2" t="s">
        <v>113</v>
      </c>
      <c r="B194" s="1">
        <v>6807471666351.9199</v>
      </c>
      <c r="C194" s="1">
        <f t="shared" si="269"/>
        <v>5512488641730.1768</v>
      </c>
      <c r="D194" s="1">
        <v>9311237879186.4805</v>
      </c>
      <c r="E194" s="1">
        <f t="shared" ref="E194:G194" si="394">AVERAGE(D192:D194)</f>
        <v>7014213153036.4561</v>
      </c>
      <c r="F194" s="1">
        <v>9180032293601.2109</v>
      </c>
      <c r="G194" s="1">
        <f t="shared" si="394"/>
        <v>8265456670407.7031</v>
      </c>
      <c r="H194" s="1">
        <v>2483912693606.4702</v>
      </c>
      <c r="I194" s="1">
        <f t="shared" si="281"/>
        <v>2877570659847.5737</v>
      </c>
      <c r="J194" s="1">
        <v>2263095068457.8301</v>
      </c>
      <c r="K194" s="1">
        <f t="shared" ref="K194:AC194" si="395">AVERAGE(J192:J194)</f>
        <v>1878671233483.8235</v>
      </c>
      <c r="L194" s="1">
        <v>7008301053619.3701</v>
      </c>
      <c r="M194" s="1">
        <f t="shared" si="395"/>
        <v>4826355883995.9502</v>
      </c>
      <c r="N194" s="1">
        <v>11850245074406.9</v>
      </c>
      <c r="O194" s="1">
        <f t="shared" si="395"/>
        <v>7258684482351.7236</v>
      </c>
      <c r="P194" s="1">
        <v>4403596583325.9102</v>
      </c>
      <c r="Q194" s="1">
        <f t="shared" si="395"/>
        <v>7154487090262.9268</v>
      </c>
      <c r="R194" s="1">
        <v>1354307012763.99</v>
      </c>
      <c r="S194" s="1">
        <f t="shared" si="395"/>
        <v>3273487125643.3599</v>
      </c>
      <c r="T194" s="1">
        <v>9549386844545.4199</v>
      </c>
      <c r="U194" s="1">
        <f t="shared" si="395"/>
        <v>8542044356093.8789</v>
      </c>
      <c r="V194" s="1">
        <v>3542101964961.3398</v>
      </c>
      <c r="W194" s="1">
        <f t="shared" si="395"/>
        <v>1477338173368.2859</v>
      </c>
      <c r="X194" s="1">
        <v>8309254442601.3301</v>
      </c>
      <c r="Y194" s="1">
        <f t="shared" si="395"/>
        <v>7060187084169.3467</v>
      </c>
      <c r="Z194" s="1">
        <v>10386395150009.801</v>
      </c>
      <c r="AA194" s="1">
        <f t="shared" si="395"/>
        <v>4550579475452.0068</v>
      </c>
      <c r="AB194" s="1">
        <v>5475373440789.4902</v>
      </c>
      <c r="AC194" s="1">
        <f t="shared" si="395"/>
        <v>5011041655101.8564</v>
      </c>
    </row>
    <row r="195" spans="1:29" x14ac:dyDescent="0.3">
      <c r="A195" s="2" t="s">
        <v>114</v>
      </c>
      <c r="B195" s="1">
        <v>12126745135075.1</v>
      </c>
      <c r="C195" s="1">
        <f t="shared" si="269"/>
        <v>8736238092206.9297</v>
      </c>
      <c r="D195" s="1">
        <v>17898785344391.398</v>
      </c>
      <c r="E195" s="1">
        <f t="shared" ref="E195:G195" si="396">AVERAGE(D193:D195)</f>
        <v>12322855186170</v>
      </c>
      <c r="F195" s="1">
        <v>14909153560505.4</v>
      </c>
      <c r="G195" s="1">
        <f t="shared" si="396"/>
        <v>10581500902810.678</v>
      </c>
      <c r="H195" s="1">
        <v>10460809681098.9</v>
      </c>
      <c r="I195" s="1">
        <f t="shared" si="281"/>
        <v>5952087264364.6836</v>
      </c>
      <c r="J195" s="1">
        <v>5447299974692.96</v>
      </c>
      <c r="K195" s="1">
        <f t="shared" ref="K195:AC195" si="397">AVERAGE(J193:J195)</f>
        <v>3550911369980.4063</v>
      </c>
      <c r="L195" s="1">
        <v>15546220523396.9</v>
      </c>
      <c r="M195" s="1">
        <f t="shared" si="397"/>
        <v>9448120379977.4102</v>
      </c>
      <c r="N195" s="1">
        <v>10411128423263.9</v>
      </c>
      <c r="O195" s="1">
        <f t="shared" si="397"/>
        <v>10022036151024.287</v>
      </c>
      <c r="P195" s="1">
        <v>0</v>
      </c>
      <c r="Q195" s="1">
        <f t="shared" si="397"/>
        <v>5586754933984.8369</v>
      </c>
      <c r="R195" s="1">
        <v>0</v>
      </c>
      <c r="S195" s="1">
        <f t="shared" si="397"/>
        <v>2074334572342.8567</v>
      </c>
      <c r="T195" s="1">
        <v>7404482539760.4297</v>
      </c>
      <c r="U195" s="1">
        <f t="shared" si="397"/>
        <v>10763105059057.482</v>
      </c>
      <c r="V195" s="1">
        <v>2700581393193.29</v>
      </c>
      <c r="W195" s="1">
        <f t="shared" si="397"/>
        <v>2301630250915.3491</v>
      </c>
      <c r="X195" s="1">
        <v>11751343275988</v>
      </c>
      <c r="Y195" s="1">
        <f t="shared" si="397"/>
        <v>9967594591877.8125</v>
      </c>
      <c r="Z195" s="1">
        <v>7546912425067.4102</v>
      </c>
      <c r="AA195" s="1">
        <f t="shared" si="397"/>
        <v>6545511235205.2539</v>
      </c>
      <c r="AB195" s="1">
        <v>13945777603543</v>
      </c>
      <c r="AC195" s="1">
        <f t="shared" si="397"/>
        <v>9032483036933.6133</v>
      </c>
    </row>
    <row r="196" spans="1:29" x14ac:dyDescent="0.3">
      <c r="A196" s="2" t="s">
        <v>115</v>
      </c>
      <c r="B196" s="1">
        <v>9152041088041.9902</v>
      </c>
      <c r="C196" s="1">
        <f t="shared" ref="C196:C229" si="398">AVERAGE(B194:B196)</f>
        <v>9362085963156.3359</v>
      </c>
      <c r="D196" s="1">
        <v>7628478205658.5596</v>
      </c>
      <c r="E196" s="1">
        <f t="shared" ref="E196:G196" si="399">AVERAGE(D194:D196)</f>
        <v>11612833809745.479</v>
      </c>
      <c r="F196" s="1">
        <v>10422834618550.6</v>
      </c>
      <c r="G196" s="1">
        <f t="shared" si="399"/>
        <v>11504006824219.07</v>
      </c>
      <c r="H196" s="1">
        <v>15144211351190.801</v>
      </c>
      <c r="I196" s="1">
        <f t="shared" si="281"/>
        <v>9362977908632.0566</v>
      </c>
      <c r="J196" s="1">
        <v>3421265410118.1699</v>
      </c>
      <c r="K196" s="1">
        <f t="shared" ref="K196:AC196" si="400">AVERAGE(J194:J196)</f>
        <v>3710553484422.9868</v>
      </c>
      <c r="L196" s="1">
        <v>11680682723648.801</v>
      </c>
      <c r="M196" s="1">
        <f t="shared" si="400"/>
        <v>11411734766888.357</v>
      </c>
      <c r="N196" s="1">
        <v>6968991047506.3398</v>
      </c>
      <c r="O196" s="1">
        <f t="shared" si="400"/>
        <v>9743454848392.3809</v>
      </c>
      <c r="P196" s="1">
        <v>14132915894350.6</v>
      </c>
      <c r="Q196" s="1">
        <f t="shared" si="400"/>
        <v>6178837492558.8359</v>
      </c>
      <c r="R196" s="1">
        <v>8578027042484.8799</v>
      </c>
      <c r="S196" s="1">
        <f t="shared" si="400"/>
        <v>3310778018416.2896</v>
      </c>
      <c r="T196" s="1">
        <v>15438128949419.1</v>
      </c>
      <c r="U196" s="1">
        <f t="shared" si="400"/>
        <v>10797332777908.316</v>
      </c>
      <c r="V196" s="1">
        <v>1272875427622.8401</v>
      </c>
      <c r="W196" s="1">
        <f t="shared" si="400"/>
        <v>2505186261925.8232</v>
      </c>
      <c r="X196" s="1">
        <v>13966050268960.5</v>
      </c>
      <c r="Y196" s="1">
        <f t="shared" si="400"/>
        <v>11342215995849.943</v>
      </c>
      <c r="Z196" s="1">
        <v>10953819110738.199</v>
      </c>
      <c r="AA196" s="1">
        <f t="shared" si="400"/>
        <v>9629042228605.1367</v>
      </c>
      <c r="AB196" s="1">
        <v>12970773687353.1</v>
      </c>
      <c r="AC196" s="1">
        <f t="shared" si="400"/>
        <v>10797308243895.197</v>
      </c>
    </row>
    <row r="197" spans="1:29" x14ac:dyDescent="0.3">
      <c r="A197" s="2" t="s">
        <v>116</v>
      </c>
      <c r="C197" s="1">
        <f>AVERAGE(B195:B197)</f>
        <v>10639393111558.545</v>
      </c>
      <c r="E197" s="1">
        <f t="shared" ref="E197:G197" si="401">AVERAGE(D195:D197)</f>
        <v>12763631775024.979</v>
      </c>
      <c r="G197" s="1">
        <f t="shared" si="401"/>
        <v>12665994089528</v>
      </c>
      <c r="I197" s="1">
        <f t="shared" si="281"/>
        <v>12802510516144.852</v>
      </c>
      <c r="K197" s="1">
        <f t="shared" ref="K197:AC197" si="402">AVERAGE(J195:J197)</f>
        <v>4434282692405.5645</v>
      </c>
      <c r="M197" s="1">
        <f t="shared" si="402"/>
        <v>13613451623522.852</v>
      </c>
      <c r="O197" s="1">
        <f t="shared" si="402"/>
        <v>8690059735385.1201</v>
      </c>
      <c r="Q197" s="1">
        <f t="shared" si="402"/>
        <v>7066457947175.2998</v>
      </c>
      <c r="S197" s="1">
        <f t="shared" si="402"/>
        <v>4289013521242.4399</v>
      </c>
      <c r="U197" s="1">
        <f t="shared" si="402"/>
        <v>11421305744589.766</v>
      </c>
      <c r="W197" s="1">
        <f t="shared" si="402"/>
        <v>1986728410408.0649</v>
      </c>
      <c r="Y197" s="1">
        <f t="shared" si="402"/>
        <v>12858696772474.25</v>
      </c>
      <c r="AA197" s="1">
        <f t="shared" si="402"/>
        <v>9250365767902.8047</v>
      </c>
      <c r="AC197" s="1">
        <f t="shared" si="402"/>
        <v>13458275645448.051</v>
      </c>
    </row>
    <row r="198" spans="1:29" x14ac:dyDescent="0.3">
      <c r="A198" s="2" t="s">
        <v>117</v>
      </c>
      <c r="B198" s="1">
        <v>675045245397.29602</v>
      </c>
      <c r="C198" s="1">
        <f t="shared" si="398"/>
        <v>4913543166719.6436</v>
      </c>
      <c r="D198" s="1">
        <v>757496884116.68201</v>
      </c>
      <c r="E198" s="1">
        <f t="shared" ref="E198:G198" si="403">AVERAGE(D196:D198)</f>
        <v>4192987544887.6206</v>
      </c>
      <c r="F198" s="1">
        <v>680999938840.89099</v>
      </c>
      <c r="G198" s="1">
        <f t="shared" si="403"/>
        <v>5551917278695.7451</v>
      </c>
      <c r="H198" s="1">
        <v>90297170165.367096</v>
      </c>
      <c r="I198" s="1">
        <f>AVERAGE(H196:H198)</f>
        <v>7617254260678.084</v>
      </c>
      <c r="J198" s="1">
        <v>865474174457.85803</v>
      </c>
      <c r="K198" s="1">
        <f t="shared" ref="K198:AC200" si="404">AVERAGE(J196:J198)</f>
        <v>2143369792288.0139</v>
      </c>
      <c r="L198" s="1">
        <v>665094904153.13696</v>
      </c>
      <c r="M198" s="1">
        <f t="shared" si="404"/>
        <v>6172888813900.9688</v>
      </c>
      <c r="N198" s="1">
        <v>361362171029.35699</v>
      </c>
      <c r="O198" s="1">
        <f t="shared" si="404"/>
        <v>3665176609267.8486</v>
      </c>
      <c r="P198" s="1">
        <v>699017713696.72302</v>
      </c>
      <c r="Q198" s="1">
        <f t="shared" si="404"/>
        <v>7415966804023.6611</v>
      </c>
      <c r="R198" s="1">
        <v>869934289380.68799</v>
      </c>
      <c r="S198" s="1">
        <f t="shared" si="404"/>
        <v>4723980665932.7842</v>
      </c>
      <c r="T198" s="1">
        <v>413527165253.172</v>
      </c>
      <c r="U198" s="1">
        <f t="shared" si="404"/>
        <v>7925828057336.1357</v>
      </c>
      <c r="V198" s="1">
        <v>0</v>
      </c>
      <c r="W198" s="1">
        <f t="shared" si="404"/>
        <v>636437713811.42004</v>
      </c>
      <c r="X198" s="1">
        <v>1976503189867.03</v>
      </c>
      <c r="Y198" s="1">
        <f t="shared" si="404"/>
        <v>7971276729413.7646</v>
      </c>
      <c r="Z198" s="1">
        <v>2129983022584.6001</v>
      </c>
      <c r="AA198" s="1">
        <f t="shared" si="404"/>
        <v>6541901066661.3994</v>
      </c>
      <c r="AB198" s="1">
        <v>890997162242.38098</v>
      </c>
      <c r="AC198" s="1">
        <f t="shared" si="404"/>
        <v>6930885424797.7402</v>
      </c>
    </row>
    <row r="199" spans="1:29" x14ac:dyDescent="0.3">
      <c r="A199" s="2" t="s">
        <v>118</v>
      </c>
      <c r="B199" s="1">
        <v>2576398441467.3501</v>
      </c>
      <c r="C199" s="1">
        <f t="shared" si="398"/>
        <v>1625721843432.323</v>
      </c>
      <c r="D199" s="1">
        <v>2066177913518.3</v>
      </c>
      <c r="E199" s="1">
        <f t="shared" ref="E199:G199" si="405">AVERAGE(D197:D199)</f>
        <v>1411837398817.491</v>
      </c>
      <c r="F199" s="1">
        <v>3938436939682.6899</v>
      </c>
      <c r="G199" s="1">
        <f t="shared" si="405"/>
        <v>2309718439261.7905</v>
      </c>
      <c r="H199" s="1">
        <v>4276062071177.9199</v>
      </c>
      <c r="I199" s="1">
        <f t="shared" si="281"/>
        <v>2183179620671.6436</v>
      </c>
      <c r="J199" s="1">
        <v>670811277349.21204</v>
      </c>
      <c r="K199" s="1">
        <f t="shared" ref="K199:W199" si="406">AVERAGE(J197:J199)</f>
        <v>768142725903.53503</v>
      </c>
      <c r="L199" s="1">
        <v>1395410554537.24</v>
      </c>
      <c r="M199" s="1">
        <f t="shared" si="406"/>
        <v>1030252729345.1885</v>
      </c>
      <c r="N199" s="1">
        <v>2076027784927.6499</v>
      </c>
      <c r="O199" s="1">
        <f t="shared" si="406"/>
        <v>1218694977978.5034</v>
      </c>
      <c r="P199" s="1">
        <v>3358629412679.2202</v>
      </c>
      <c r="Q199" s="1">
        <f t="shared" si="406"/>
        <v>2028823563187.9717</v>
      </c>
      <c r="R199" s="1">
        <v>2527633827845</v>
      </c>
      <c r="S199" s="1">
        <f t="shared" si="406"/>
        <v>1698784058612.844</v>
      </c>
      <c r="T199" s="1">
        <v>1879586089409.4299</v>
      </c>
      <c r="U199" s="1">
        <f t="shared" si="406"/>
        <v>1146556627331.301</v>
      </c>
      <c r="V199" s="1">
        <v>599510557938.80701</v>
      </c>
      <c r="W199" s="1">
        <f t="shared" si="406"/>
        <v>299755278969.4035</v>
      </c>
      <c r="X199" s="1">
        <v>8671199704529.9502</v>
      </c>
      <c r="Y199" s="1">
        <f t="shared" si="404"/>
        <v>5323851447198.4902</v>
      </c>
      <c r="Z199" s="1">
        <v>1214937726115.8601</v>
      </c>
      <c r="AA199" s="1">
        <f t="shared" si="404"/>
        <v>1672460374350.23</v>
      </c>
      <c r="AB199" s="1">
        <v>2550440464179.4102</v>
      </c>
      <c r="AC199" s="1">
        <f t="shared" si="404"/>
        <v>1720718813210.8955</v>
      </c>
    </row>
    <row r="200" spans="1:29" x14ac:dyDescent="0.3">
      <c r="A200" s="2" t="s">
        <v>119</v>
      </c>
      <c r="B200" s="1">
        <v>1905962411151.8701</v>
      </c>
      <c r="C200" s="1">
        <f t="shared" si="398"/>
        <v>1719135366005.5051</v>
      </c>
      <c r="D200" s="1">
        <v>1776044054635.54</v>
      </c>
      <c r="E200" s="1">
        <f t="shared" ref="E200:G200" si="407">AVERAGE(D198:D200)</f>
        <v>1533239617423.5071</v>
      </c>
      <c r="F200" s="1">
        <v>2326577911593.29</v>
      </c>
      <c r="G200" s="1">
        <f t="shared" si="407"/>
        <v>2315338263372.2905</v>
      </c>
      <c r="H200" s="1">
        <v>2915907124582.4199</v>
      </c>
      <c r="I200" s="1">
        <f t="shared" si="281"/>
        <v>2427422121975.2358</v>
      </c>
      <c r="J200" s="1">
        <v>1003727740179</v>
      </c>
      <c r="K200" s="1">
        <f t="shared" ref="K200:U200" si="408">AVERAGE(J198:J200)</f>
        <v>846671063995.35681</v>
      </c>
      <c r="L200" s="1">
        <v>3045953996090.8999</v>
      </c>
      <c r="M200" s="1">
        <f t="shared" si="408"/>
        <v>1702153151593.759</v>
      </c>
      <c r="N200" s="1">
        <v>2881378506400.8599</v>
      </c>
      <c r="O200" s="1">
        <f t="shared" si="408"/>
        <v>1772922820785.9558</v>
      </c>
      <c r="P200" s="1">
        <v>0</v>
      </c>
      <c r="Q200" s="1">
        <f t="shared" si="408"/>
        <v>1352549042125.3145</v>
      </c>
      <c r="R200" s="1">
        <v>0</v>
      </c>
      <c r="S200" s="1">
        <f t="shared" si="408"/>
        <v>1132522705741.896</v>
      </c>
      <c r="T200" s="1">
        <v>1192763786187.3799</v>
      </c>
      <c r="U200" s="1">
        <f t="shared" si="408"/>
        <v>1161959013616.6606</v>
      </c>
      <c r="X200" s="1">
        <v>581786518402.76599</v>
      </c>
      <c r="Y200" s="1">
        <f t="shared" si="404"/>
        <v>3743163137599.9155</v>
      </c>
      <c r="Z200" s="1">
        <v>2340565765905.6001</v>
      </c>
      <c r="AA200" s="1">
        <f t="shared" si="404"/>
        <v>1895162171535.3535</v>
      </c>
      <c r="AB200" s="1">
        <v>2822545802424.6299</v>
      </c>
      <c r="AC200" s="1">
        <f t="shared" si="404"/>
        <v>2087994476282.1404</v>
      </c>
    </row>
    <row r="201" spans="1:29" x14ac:dyDescent="0.3">
      <c r="A201" s="2" t="s">
        <v>120</v>
      </c>
      <c r="B201" s="1">
        <v>1614348751620.04</v>
      </c>
      <c r="C201" s="1">
        <f t="shared" si="398"/>
        <v>2032236534746.4202</v>
      </c>
      <c r="D201" s="1">
        <v>761688600952.01196</v>
      </c>
      <c r="E201" s="1">
        <f t="shared" ref="E201:G201" si="409">AVERAGE(D199:D201)</f>
        <v>1534636856368.6172</v>
      </c>
      <c r="F201" s="1">
        <v>3187139418558.1499</v>
      </c>
      <c r="G201" s="1">
        <f t="shared" si="409"/>
        <v>3150718089944.7104</v>
      </c>
      <c r="H201" s="1">
        <v>4167109180982.0601</v>
      </c>
      <c r="I201" s="1">
        <f t="shared" ref="I201:I226" si="410">AVERAGE(H199:H201)</f>
        <v>3786359458914.1333</v>
      </c>
      <c r="J201" s="1">
        <v>681738542451.62402</v>
      </c>
      <c r="K201" s="1">
        <f t="shared" ref="K201:S201" si="411">AVERAGE(J199:J201)</f>
        <v>785425853326.61194</v>
      </c>
      <c r="L201" s="1">
        <v>521849158563.44702</v>
      </c>
      <c r="M201" s="1">
        <f t="shared" si="411"/>
        <v>1654404569730.5291</v>
      </c>
      <c r="N201" s="1">
        <v>1747062002112.4199</v>
      </c>
      <c r="O201" s="1">
        <f t="shared" si="411"/>
        <v>2234822764480.3101</v>
      </c>
      <c r="P201" s="1">
        <v>796132040076.36096</v>
      </c>
      <c r="Q201" s="1">
        <f t="shared" si="411"/>
        <v>1384920484251.8604</v>
      </c>
      <c r="R201" s="1">
        <v>481907862340.32599</v>
      </c>
      <c r="S201" s="1">
        <f t="shared" si="411"/>
        <v>1003180563395.1088</v>
      </c>
    </row>
    <row r="202" spans="1:29" x14ac:dyDescent="0.3">
      <c r="A202" s="2" t="s">
        <v>121</v>
      </c>
      <c r="B202" s="1">
        <v>1072199498466.46</v>
      </c>
      <c r="C202" s="1">
        <f t="shared" si="398"/>
        <v>1530836887079.4568</v>
      </c>
      <c r="D202" s="1">
        <v>1166508630403.4399</v>
      </c>
      <c r="E202" s="1">
        <f t="shared" ref="E202:G202" si="412">AVERAGE(D200:D202)</f>
        <v>1234747095330.3306</v>
      </c>
      <c r="F202" s="1">
        <v>1415062925776.3401</v>
      </c>
      <c r="G202" s="1">
        <f t="shared" si="412"/>
        <v>2309593418642.5933</v>
      </c>
      <c r="H202" s="1">
        <v>1639368549241.1699</v>
      </c>
      <c r="I202" s="1">
        <f t="shared" si="410"/>
        <v>2907461618268.5503</v>
      </c>
      <c r="J202" s="1">
        <v>301580865489.20398</v>
      </c>
      <c r="K202" s="1">
        <f t="shared" ref="K202:S202" si="413">AVERAGE(J200:J202)</f>
        <v>662349049373.276</v>
      </c>
      <c r="L202" s="1">
        <v>897149077756.06201</v>
      </c>
      <c r="M202" s="1">
        <f t="shared" si="413"/>
        <v>1488317410803.4695</v>
      </c>
      <c r="N202" s="1">
        <v>1275102925090.5901</v>
      </c>
      <c r="O202" s="1">
        <f t="shared" si="413"/>
        <v>1967847811201.2898</v>
      </c>
      <c r="P202" s="1">
        <v>579326304544.19604</v>
      </c>
      <c r="Q202" s="1">
        <f t="shared" si="413"/>
        <v>458486114873.51904</v>
      </c>
      <c r="R202" s="1">
        <v>487816487236.64502</v>
      </c>
      <c r="S202" s="1">
        <f t="shared" si="413"/>
        <v>323241449858.9903</v>
      </c>
    </row>
    <row r="203" spans="1:29" x14ac:dyDescent="0.3">
      <c r="A203" s="2" t="s">
        <v>122</v>
      </c>
      <c r="B203" s="1">
        <v>1341017145291.5801</v>
      </c>
      <c r="C203" s="1">
        <f t="shared" si="398"/>
        <v>1342521798459.3601</v>
      </c>
      <c r="D203" s="1">
        <v>1611712913131.72</v>
      </c>
      <c r="E203" s="1">
        <f t="shared" ref="E203:G203" si="414">AVERAGE(D201:D203)</f>
        <v>1179970048162.3906</v>
      </c>
      <c r="F203" s="1">
        <v>1886510418855.3899</v>
      </c>
      <c r="G203" s="1">
        <f t="shared" si="414"/>
        <v>2162904254396.6267</v>
      </c>
      <c r="H203" s="1">
        <v>345194296437.35797</v>
      </c>
      <c r="I203" s="1">
        <f t="shared" si="410"/>
        <v>2050557342220.1963</v>
      </c>
      <c r="J203" s="1">
        <v>1839754784745.8999</v>
      </c>
      <c r="K203" s="1">
        <f t="shared" ref="K203:S203" si="415">AVERAGE(J201:J203)</f>
        <v>941024730895.57605</v>
      </c>
      <c r="L203" s="1">
        <v>1139753502648.3</v>
      </c>
      <c r="M203" s="1">
        <f t="shared" si="415"/>
        <v>852917246322.60303</v>
      </c>
      <c r="N203" s="1">
        <v>467888455793.17798</v>
      </c>
      <c r="O203" s="1">
        <f t="shared" si="415"/>
        <v>1163351127665.3958</v>
      </c>
      <c r="P203" s="1">
        <v>1174472993511.03</v>
      </c>
      <c r="Q203" s="1">
        <f t="shared" si="415"/>
        <v>849977112710.52893</v>
      </c>
      <c r="R203" s="1">
        <v>555634213406.01697</v>
      </c>
      <c r="S203" s="1">
        <f t="shared" si="415"/>
        <v>508452854327.6626</v>
      </c>
    </row>
    <row r="204" spans="1:29" x14ac:dyDescent="0.3">
      <c r="A204" s="2" t="s">
        <v>123</v>
      </c>
      <c r="B204" s="1">
        <v>592986190477.15906</v>
      </c>
      <c r="C204" s="1">
        <f t="shared" si="398"/>
        <v>1002067611411.733</v>
      </c>
      <c r="D204" s="1">
        <v>289455125669.96802</v>
      </c>
      <c r="E204" s="1">
        <f t="shared" ref="E204:G204" si="416">AVERAGE(D202:D204)</f>
        <v>1022558889735.0426</v>
      </c>
      <c r="F204" s="1">
        <v>641000292569.74304</v>
      </c>
      <c r="G204" s="1">
        <f t="shared" si="416"/>
        <v>1314191212400.491</v>
      </c>
      <c r="H204" s="1">
        <v>1113208068987.29</v>
      </c>
      <c r="I204" s="1">
        <f t="shared" si="410"/>
        <v>1032590304888.606</v>
      </c>
      <c r="J204" s="1">
        <v>236948841850.22101</v>
      </c>
      <c r="K204" s="1">
        <f t="shared" ref="K204:S204" si="417">AVERAGE(J202:J204)</f>
        <v>792761497361.77502</v>
      </c>
      <c r="L204" s="1">
        <v>334280073202.72498</v>
      </c>
      <c r="M204" s="1">
        <f t="shared" si="417"/>
        <v>790394217869.02893</v>
      </c>
      <c r="N204" s="1">
        <v>1906801976217.27</v>
      </c>
      <c r="O204" s="1">
        <f t="shared" si="417"/>
        <v>1216597785700.3459</v>
      </c>
      <c r="P204" s="1">
        <v>863156030978.96204</v>
      </c>
      <c r="Q204" s="1">
        <f t="shared" si="417"/>
        <v>872318443011.396</v>
      </c>
      <c r="R204" s="1">
        <v>72610605296.298996</v>
      </c>
      <c r="S204" s="1">
        <f t="shared" si="417"/>
        <v>372020435312.987</v>
      </c>
    </row>
    <row r="205" spans="1:29" x14ac:dyDescent="0.3">
      <c r="A205" s="2" t="s">
        <v>124</v>
      </c>
      <c r="B205" s="1">
        <v>762861219959.53699</v>
      </c>
      <c r="C205" s="1">
        <f t="shared" si="398"/>
        <v>898954851909.42542</v>
      </c>
      <c r="D205" s="1">
        <v>474634273393.216</v>
      </c>
      <c r="E205" s="1">
        <f t="shared" ref="E205:G205" si="418">AVERAGE(D203:D205)</f>
        <v>791934104064.9679</v>
      </c>
      <c r="F205" s="1">
        <v>1057710824289.3</v>
      </c>
      <c r="G205" s="1">
        <f t="shared" si="418"/>
        <v>1195073845238.1443</v>
      </c>
      <c r="H205" s="1">
        <v>1526545771965.45</v>
      </c>
      <c r="I205" s="1">
        <f t="shared" si="410"/>
        <v>994982712463.36584</v>
      </c>
      <c r="J205" s="1">
        <v>197901861989.64099</v>
      </c>
      <c r="K205" s="1">
        <f t="shared" ref="K205:S205" si="419">AVERAGE(J203:J205)</f>
        <v>758201829528.58728</v>
      </c>
      <c r="L205" s="1">
        <v>606393513454.14795</v>
      </c>
      <c r="M205" s="1">
        <f t="shared" si="419"/>
        <v>693475696435.05762</v>
      </c>
      <c r="N205" s="1">
        <v>1234385779184.1899</v>
      </c>
      <c r="O205" s="1">
        <f t="shared" si="419"/>
        <v>1203025403731.5461</v>
      </c>
      <c r="P205" s="1">
        <v>1233759918589.6001</v>
      </c>
      <c r="Q205" s="1">
        <f t="shared" si="419"/>
        <v>1090462981026.5308</v>
      </c>
      <c r="R205" s="1">
        <v>663367787191.95203</v>
      </c>
      <c r="S205" s="1">
        <f t="shared" si="419"/>
        <v>430537535298.08936</v>
      </c>
    </row>
    <row r="206" spans="1:29" x14ac:dyDescent="0.3">
      <c r="A206" s="2" t="s">
        <v>125</v>
      </c>
      <c r="B206" s="1">
        <v>249867846396.15201</v>
      </c>
      <c r="C206" s="1">
        <f t="shared" si="398"/>
        <v>535238418944.28271</v>
      </c>
      <c r="D206" s="1">
        <v>205788307185.552</v>
      </c>
      <c r="E206" s="1">
        <f t="shared" ref="E206:G206" si="420">AVERAGE(D204:D206)</f>
        <v>323292568749.57867</v>
      </c>
      <c r="F206" s="1">
        <v>93256953525.110703</v>
      </c>
      <c r="G206" s="1">
        <f t="shared" si="420"/>
        <v>597322690128.05115</v>
      </c>
      <c r="H206" s="1">
        <v>203684666150.36401</v>
      </c>
      <c r="I206" s="1">
        <f t="shared" si="410"/>
        <v>947812835701.03479</v>
      </c>
      <c r="J206" s="1">
        <v>212502902273.108</v>
      </c>
      <c r="K206" s="1">
        <f t="shared" ref="K206:S206" si="421">AVERAGE(J204:J206)</f>
        <v>215784535370.98999</v>
      </c>
      <c r="L206" s="1">
        <v>405436849384.08398</v>
      </c>
      <c r="M206" s="1">
        <f t="shared" si="421"/>
        <v>448703478680.31903</v>
      </c>
      <c r="N206" s="1">
        <v>267116102254.521</v>
      </c>
      <c r="O206" s="1">
        <f t="shared" si="421"/>
        <v>1136101285885.3269</v>
      </c>
      <c r="P206" s="1">
        <v>781278985791.47205</v>
      </c>
      <c r="Q206" s="1">
        <f t="shared" si="421"/>
        <v>959398311786.6781</v>
      </c>
      <c r="R206" s="1">
        <v>866768792164.40002</v>
      </c>
      <c r="S206" s="1">
        <f t="shared" si="421"/>
        <v>534249061550.88361</v>
      </c>
    </row>
    <row r="207" spans="1:29" x14ac:dyDescent="0.3">
      <c r="A207" s="2" t="s">
        <v>126</v>
      </c>
      <c r="B207" s="1">
        <v>247516602612.858</v>
      </c>
      <c r="C207" s="1">
        <f t="shared" si="398"/>
        <v>420081889656.18231</v>
      </c>
      <c r="D207" s="1">
        <v>157971929233.40701</v>
      </c>
      <c r="E207" s="1">
        <f t="shared" ref="E207:G207" si="422">AVERAGE(D205:D207)</f>
        <v>279464836604.05835</v>
      </c>
      <c r="F207" s="1">
        <v>302838080864.33398</v>
      </c>
      <c r="G207" s="1">
        <f t="shared" si="422"/>
        <v>484601952892.91486</v>
      </c>
      <c r="H207" s="1">
        <v>233700681796.022</v>
      </c>
      <c r="I207" s="1">
        <f t="shared" si="410"/>
        <v>654643706637.27869</v>
      </c>
      <c r="J207" s="1">
        <v>301417476174.38501</v>
      </c>
      <c r="K207" s="1">
        <f t="shared" ref="K207:S207" si="423">AVERAGE(J205:J207)</f>
        <v>237274080145.71133</v>
      </c>
      <c r="L207" s="1">
        <v>253882717284.254</v>
      </c>
      <c r="M207" s="1">
        <f t="shared" si="423"/>
        <v>421904360040.82861</v>
      </c>
      <c r="N207" s="1">
        <v>303757377906.99402</v>
      </c>
      <c r="O207" s="1">
        <f t="shared" si="423"/>
        <v>601753086448.56836</v>
      </c>
      <c r="P207" s="1">
        <v>479272361477.88</v>
      </c>
      <c r="Q207" s="1">
        <f t="shared" si="423"/>
        <v>831437088619.65076</v>
      </c>
      <c r="R207" s="1">
        <v>310729692974.841</v>
      </c>
      <c r="S207" s="1">
        <f t="shared" si="423"/>
        <v>613622090777.06433</v>
      </c>
    </row>
    <row r="208" spans="1:29" x14ac:dyDescent="0.3">
      <c r="A208" s="2" t="s">
        <v>127</v>
      </c>
      <c r="B208" s="1">
        <v>299332304831.40802</v>
      </c>
      <c r="C208" s="1">
        <f t="shared" si="398"/>
        <v>265572251280.13931</v>
      </c>
      <c r="D208" s="1">
        <v>130602319605.265</v>
      </c>
      <c r="E208" s="1">
        <f t="shared" ref="E208:G208" si="424">AVERAGE(D206:D208)</f>
        <v>164787518674.74133</v>
      </c>
      <c r="F208" s="1">
        <v>596835548537.38794</v>
      </c>
      <c r="G208" s="1">
        <f t="shared" si="424"/>
        <v>330976860975.6109</v>
      </c>
      <c r="H208" s="1">
        <v>414658593379.96198</v>
      </c>
      <c r="I208" s="1">
        <f t="shared" si="410"/>
        <v>284014647108.78265</v>
      </c>
      <c r="J208" s="1">
        <v>293712815671.38599</v>
      </c>
      <c r="K208" s="1">
        <f t="shared" ref="K208:S208" si="425">AVERAGE(J206:J208)</f>
        <v>269211064706.293</v>
      </c>
      <c r="L208" s="1">
        <v>388599955805.63501</v>
      </c>
      <c r="M208" s="1">
        <f t="shared" si="425"/>
        <v>349306507491.32434</v>
      </c>
      <c r="N208" s="1">
        <v>502898804466.10797</v>
      </c>
      <c r="O208" s="1">
        <f t="shared" si="425"/>
        <v>357924094875.87433</v>
      </c>
      <c r="P208" s="1">
        <v>0</v>
      </c>
      <c r="Q208" s="1">
        <f t="shared" si="425"/>
        <v>420183782423.11737</v>
      </c>
      <c r="R208" s="1">
        <v>0</v>
      </c>
      <c r="S208" s="1">
        <f t="shared" si="425"/>
        <v>392499495046.41364</v>
      </c>
    </row>
    <row r="209" spans="1:19" x14ac:dyDescent="0.3">
      <c r="A209" s="2" t="s">
        <v>128</v>
      </c>
      <c r="B209" s="1">
        <v>195184122182.12799</v>
      </c>
      <c r="C209" s="1">
        <f t="shared" si="398"/>
        <v>247344343208.798</v>
      </c>
      <c r="D209" s="1">
        <v>68816339850.904907</v>
      </c>
      <c r="E209" s="1">
        <f t="shared" ref="E209:G209" si="426">AVERAGE(D207:D209)</f>
        <v>119130196229.85896</v>
      </c>
      <c r="F209" s="1">
        <v>389163041498.14203</v>
      </c>
      <c r="G209" s="1">
        <f t="shared" si="426"/>
        <v>429612223633.28802</v>
      </c>
      <c r="H209" s="1">
        <v>354657141822.29303</v>
      </c>
      <c r="I209" s="1">
        <f t="shared" si="410"/>
        <v>334338805666.09235</v>
      </c>
      <c r="J209" s="1">
        <v>0</v>
      </c>
      <c r="K209" s="1">
        <f t="shared" ref="K209:S209" si="427">AVERAGE(J207:J209)</f>
        <v>198376763948.59033</v>
      </c>
      <c r="L209" s="1">
        <v>56687452449.389503</v>
      </c>
      <c r="M209" s="1">
        <f t="shared" si="427"/>
        <v>233056708513.09286</v>
      </c>
      <c r="N209" s="1">
        <v>493909654219.01001</v>
      </c>
      <c r="O209" s="1">
        <f t="shared" si="427"/>
        <v>433521945530.70404</v>
      </c>
      <c r="P209" s="1">
        <v>495268949592.77698</v>
      </c>
      <c r="Q209" s="1">
        <f t="shared" si="427"/>
        <v>324847103690.21899</v>
      </c>
      <c r="R209" s="1">
        <v>284921509559.875</v>
      </c>
      <c r="S209" s="1">
        <f t="shared" si="427"/>
        <v>198550400844.90536</v>
      </c>
    </row>
    <row r="210" spans="1:19" x14ac:dyDescent="0.3">
      <c r="A210" s="2" t="s">
        <v>129</v>
      </c>
      <c r="B210" s="1">
        <v>294634162402.91302</v>
      </c>
      <c r="C210" s="1">
        <f t="shared" si="398"/>
        <v>263050196472.14966</v>
      </c>
      <c r="D210" s="1">
        <v>202641807098.50699</v>
      </c>
      <c r="E210" s="1">
        <f t="shared" ref="E210:G210" si="428">AVERAGE(D208:D210)</f>
        <v>134020155518.22563</v>
      </c>
      <c r="F210" s="1">
        <v>399805946834.49103</v>
      </c>
      <c r="G210" s="1">
        <f t="shared" si="428"/>
        <v>461934845623.34033</v>
      </c>
      <c r="H210" s="1">
        <v>154131334218.28201</v>
      </c>
      <c r="I210" s="1">
        <f t="shared" si="410"/>
        <v>307815689806.84564</v>
      </c>
      <c r="J210" s="1">
        <v>152184481246.565</v>
      </c>
      <c r="K210" s="1">
        <f t="shared" ref="K210:S210" si="429">AVERAGE(J208:J210)</f>
        <v>148632432305.98367</v>
      </c>
      <c r="L210" s="1">
        <v>447832995745.27301</v>
      </c>
      <c r="M210" s="1">
        <f t="shared" si="429"/>
        <v>297706801333.43256</v>
      </c>
      <c r="N210" s="1">
        <v>894695222507.88403</v>
      </c>
      <c r="O210" s="1">
        <f t="shared" si="429"/>
        <v>630501227064.33398</v>
      </c>
      <c r="P210" s="1">
        <v>363229388819.31201</v>
      </c>
      <c r="Q210" s="1">
        <f t="shared" si="429"/>
        <v>286166112804.02966</v>
      </c>
      <c r="R210" s="1">
        <v>425394351479.43903</v>
      </c>
      <c r="S210" s="1">
        <f t="shared" si="429"/>
        <v>236771953679.77133</v>
      </c>
    </row>
    <row r="211" spans="1:19" x14ac:dyDescent="0.3">
      <c r="A211" t="s">
        <v>209</v>
      </c>
      <c r="B211" s="1">
        <v>123312285385.748</v>
      </c>
      <c r="C211" s="1">
        <f t="shared" si="398"/>
        <v>204376856656.92969</v>
      </c>
      <c r="D211" s="1">
        <v>0</v>
      </c>
      <c r="E211" s="1">
        <f t="shared" ref="E211:G211" si="430">AVERAGE(D209:D211)</f>
        <v>90486048983.137299</v>
      </c>
      <c r="F211" s="1">
        <v>0</v>
      </c>
      <c r="G211" s="1">
        <f t="shared" si="430"/>
        <v>262989662777.54434</v>
      </c>
      <c r="H211" s="1">
        <v>177136078284.97501</v>
      </c>
      <c r="I211" s="1">
        <f t="shared" si="410"/>
        <v>228641518108.51669</v>
      </c>
      <c r="J211" s="1">
        <v>154807974448.19699</v>
      </c>
      <c r="K211" s="1">
        <f t="shared" ref="K211:S211" si="431">AVERAGE(J209:J211)</f>
        <v>102330818564.92065</v>
      </c>
      <c r="L211" s="1">
        <v>203365673143.67099</v>
      </c>
      <c r="M211" s="1">
        <f t="shared" si="431"/>
        <v>235962040446.11118</v>
      </c>
      <c r="N211" s="1">
        <v>197648628571.74899</v>
      </c>
      <c r="O211" s="1">
        <f t="shared" si="431"/>
        <v>528751168432.88104</v>
      </c>
      <c r="P211" s="1">
        <v>688017817140.96497</v>
      </c>
      <c r="Q211" s="1">
        <f t="shared" si="431"/>
        <v>515505385184.35132</v>
      </c>
      <c r="R211" s="1">
        <v>556476439872.53003</v>
      </c>
      <c r="S211" s="1">
        <f t="shared" si="431"/>
        <v>422264100303.948</v>
      </c>
    </row>
    <row r="212" spans="1:19" x14ac:dyDescent="0.3">
      <c r="A212" t="s">
        <v>210</v>
      </c>
      <c r="B212" s="1">
        <v>254371752280.66501</v>
      </c>
      <c r="C212" s="1">
        <f t="shared" si="398"/>
        <v>224106066689.77536</v>
      </c>
      <c r="D212" s="1">
        <v>128476194550.729</v>
      </c>
      <c r="E212" s="1">
        <f t="shared" ref="E212:G212" si="432">AVERAGE(D210:D212)</f>
        <v>110372667216.41199</v>
      </c>
      <c r="F212" s="1">
        <v>251342384549.54401</v>
      </c>
      <c r="G212" s="1">
        <f t="shared" si="432"/>
        <v>217049443794.67834</v>
      </c>
      <c r="H212" s="1">
        <v>210167795436.638</v>
      </c>
      <c r="I212" s="1">
        <f t="shared" si="410"/>
        <v>180478402646.63168</v>
      </c>
      <c r="J212" s="1">
        <v>105019704334.679</v>
      </c>
      <c r="K212" s="1">
        <f t="shared" ref="K212:S212" si="433">AVERAGE(J210:J212)</f>
        <v>137337386676.48033</v>
      </c>
      <c r="L212" s="1">
        <v>530467943400.40698</v>
      </c>
      <c r="M212" s="1">
        <f t="shared" si="433"/>
        <v>393888870763.117</v>
      </c>
      <c r="N212" s="1">
        <v>558066286269.46594</v>
      </c>
      <c r="O212" s="1">
        <f t="shared" si="433"/>
        <v>550136712449.69971</v>
      </c>
      <c r="P212" s="1">
        <v>1043290659203.1</v>
      </c>
      <c r="Q212" s="1">
        <f t="shared" si="433"/>
        <v>698179288387.79236</v>
      </c>
      <c r="R212" s="1">
        <v>0</v>
      </c>
      <c r="S212" s="1">
        <f t="shared" si="433"/>
        <v>327290263783.98969</v>
      </c>
    </row>
    <row r="213" spans="1:19" x14ac:dyDescent="0.3">
      <c r="A213" t="s">
        <v>211</v>
      </c>
      <c r="B213" s="1">
        <v>246739648562.55099</v>
      </c>
      <c r="C213" s="1">
        <f t="shared" si="398"/>
        <v>208141228742.98801</v>
      </c>
      <c r="D213" s="1">
        <v>189009798193.71701</v>
      </c>
      <c r="E213" s="1">
        <f t="shared" ref="E213:G213" si="434">AVERAGE(D211:D213)</f>
        <v>105828664248.14868</v>
      </c>
      <c r="F213" s="1">
        <v>381454293928.40997</v>
      </c>
      <c r="G213" s="1">
        <f t="shared" si="434"/>
        <v>210932226159.31799</v>
      </c>
      <c r="H213" s="1">
        <v>227683339746.48099</v>
      </c>
      <c r="I213" s="1">
        <f t="shared" si="410"/>
        <v>204995737822.698</v>
      </c>
      <c r="J213" s="1">
        <v>0</v>
      </c>
      <c r="K213" s="1">
        <f t="shared" ref="K213:S213" si="435">AVERAGE(J211:J213)</f>
        <v>86609226260.958664</v>
      </c>
      <c r="L213" s="1">
        <v>308874871704.71301</v>
      </c>
      <c r="M213" s="1">
        <f t="shared" si="435"/>
        <v>347569496082.93036</v>
      </c>
      <c r="N213" s="1">
        <v>586191904446.19104</v>
      </c>
      <c r="O213" s="1">
        <f t="shared" si="435"/>
        <v>447302273095.802</v>
      </c>
      <c r="P213" s="1">
        <v>564850390042.83997</v>
      </c>
      <c r="Q213" s="1">
        <f t="shared" si="435"/>
        <v>765386288795.63489</v>
      </c>
      <c r="R213" s="1">
        <v>328000320949.46198</v>
      </c>
      <c r="S213" s="1">
        <f t="shared" si="435"/>
        <v>294825586940.664</v>
      </c>
    </row>
    <row r="214" spans="1:19" x14ac:dyDescent="0.3">
      <c r="A214" t="s">
        <v>212</v>
      </c>
      <c r="B214" s="1">
        <v>231842748674.039</v>
      </c>
      <c r="C214" s="1">
        <f t="shared" si="398"/>
        <v>244318049839.08499</v>
      </c>
      <c r="D214" s="1">
        <v>133680293599.575</v>
      </c>
      <c r="E214" s="1">
        <f t="shared" ref="E214:G214" si="436">AVERAGE(D212:D214)</f>
        <v>150388762114.67368</v>
      </c>
      <c r="F214" s="1">
        <v>776641575602.94495</v>
      </c>
      <c r="G214" s="1">
        <f t="shared" si="436"/>
        <v>469812751360.29962</v>
      </c>
      <c r="H214" s="1">
        <v>281754442552.578</v>
      </c>
      <c r="I214" s="1">
        <f t="shared" si="410"/>
        <v>239868525911.89902</v>
      </c>
      <c r="J214" s="1">
        <v>0</v>
      </c>
      <c r="K214" s="1">
        <f t="shared" ref="K214:S214" si="437">AVERAGE(J212:J214)</f>
        <v>35006568111.559669</v>
      </c>
      <c r="L214" s="1">
        <v>133838159523.90401</v>
      </c>
      <c r="M214" s="1">
        <f t="shared" si="437"/>
        <v>324393658209.67468</v>
      </c>
      <c r="N214" s="1">
        <v>249100640572.078</v>
      </c>
      <c r="O214" s="1">
        <f t="shared" si="437"/>
        <v>464452943762.57831</v>
      </c>
      <c r="P214" s="1">
        <v>185732885756.44199</v>
      </c>
      <c r="Q214" s="1">
        <f t="shared" si="437"/>
        <v>597957978334.12732</v>
      </c>
      <c r="R214" s="1">
        <v>325794036290.61102</v>
      </c>
      <c r="S214" s="1">
        <f t="shared" si="437"/>
        <v>217931452413.35767</v>
      </c>
    </row>
    <row r="215" spans="1:19" x14ac:dyDescent="0.3">
      <c r="A215" t="s">
        <v>213</v>
      </c>
      <c r="B215" s="1">
        <v>243002462296.311</v>
      </c>
      <c r="C215" s="1">
        <f t="shared" si="398"/>
        <v>240528286510.96701</v>
      </c>
      <c r="D215" s="1">
        <v>118027002862.487</v>
      </c>
      <c r="E215" s="1">
        <f t="shared" ref="E215:G215" si="438">AVERAGE(D213:D215)</f>
        <v>146905698218.59299</v>
      </c>
      <c r="F215" s="1">
        <v>263416358091.92599</v>
      </c>
      <c r="G215" s="1">
        <f t="shared" si="438"/>
        <v>473837409207.76031</v>
      </c>
      <c r="H215" s="1">
        <v>500569393460.151</v>
      </c>
      <c r="I215" s="1">
        <f t="shared" si="410"/>
        <v>336669058586.40332</v>
      </c>
      <c r="J215" s="1">
        <v>178698448588.061</v>
      </c>
      <c r="K215" s="1">
        <f t="shared" ref="K215:S215" si="439">AVERAGE(J213:J215)</f>
        <v>59566149529.353668</v>
      </c>
      <c r="L215" s="1">
        <v>191770902288.871</v>
      </c>
      <c r="M215" s="1">
        <f t="shared" si="439"/>
        <v>211494644505.82935</v>
      </c>
      <c r="N215" s="1">
        <v>395652718681.22699</v>
      </c>
      <c r="O215" s="1">
        <f t="shared" si="439"/>
        <v>410315087899.83203</v>
      </c>
      <c r="P215" s="1">
        <v>168878320612.13599</v>
      </c>
      <c r="Q215" s="1">
        <f t="shared" si="439"/>
        <v>306487198803.80597</v>
      </c>
      <c r="R215" s="1">
        <v>741970100812.255</v>
      </c>
      <c r="S215" s="1">
        <f t="shared" si="439"/>
        <v>465254819350.77606</v>
      </c>
    </row>
    <row r="216" spans="1:19" x14ac:dyDescent="0.3">
      <c r="A216" t="s">
        <v>214</v>
      </c>
      <c r="B216" s="1">
        <v>194146989669.517</v>
      </c>
      <c r="C216" s="1">
        <f t="shared" si="398"/>
        <v>222997400213.28897</v>
      </c>
      <c r="D216" s="1">
        <v>227775508166.28699</v>
      </c>
      <c r="E216" s="1">
        <f t="shared" ref="E216:G216" si="440">AVERAGE(D214:D216)</f>
        <v>159827601542.78299</v>
      </c>
      <c r="F216" s="1">
        <v>144830289611.80701</v>
      </c>
      <c r="G216" s="1">
        <f t="shared" si="440"/>
        <v>394962741102.22601</v>
      </c>
      <c r="H216" s="1">
        <v>121436605735.049</v>
      </c>
      <c r="I216" s="1">
        <f t="shared" si="410"/>
        <v>301253480582.59265</v>
      </c>
      <c r="J216" s="1">
        <v>0</v>
      </c>
      <c r="K216" s="1">
        <f t="shared" ref="K216:S216" si="441">AVERAGE(J214:J216)</f>
        <v>59566149529.353668</v>
      </c>
      <c r="L216" s="1">
        <v>693423714121.81995</v>
      </c>
      <c r="M216" s="1">
        <f t="shared" si="441"/>
        <v>339677591978.1983</v>
      </c>
      <c r="N216" s="1">
        <v>102582693874.153</v>
      </c>
      <c r="O216" s="1">
        <f t="shared" si="441"/>
        <v>249112017709.15262</v>
      </c>
      <c r="P216" s="1">
        <v>322324380692.55402</v>
      </c>
      <c r="Q216" s="1">
        <f t="shared" si="441"/>
        <v>225645195687.04404</v>
      </c>
      <c r="R216" s="1">
        <v>255872472335.418</v>
      </c>
      <c r="S216" s="1">
        <f t="shared" si="441"/>
        <v>441212203146.09467</v>
      </c>
    </row>
    <row r="217" spans="1:19" x14ac:dyDescent="0.3">
      <c r="A217" t="s">
        <v>215</v>
      </c>
      <c r="B217" s="1">
        <v>328605904781.52698</v>
      </c>
      <c r="C217" s="1">
        <f t="shared" si="398"/>
        <v>255251785582.45166</v>
      </c>
      <c r="D217" s="1">
        <v>280441649624.62701</v>
      </c>
      <c r="E217" s="1">
        <f t="shared" ref="E217:G217" si="442">AVERAGE(D215:D217)</f>
        <v>208748053551.13367</v>
      </c>
      <c r="F217" s="1">
        <v>0</v>
      </c>
      <c r="G217" s="1">
        <f t="shared" si="442"/>
        <v>136082215901.24434</v>
      </c>
      <c r="H217" s="1">
        <v>374830189435.63599</v>
      </c>
      <c r="I217" s="1">
        <f t="shared" si="410"/>
        <v>332278729543.612</v>
      </c>
      <c r="J217" s="1">
        <v>320123713786.01501</v>
      </c>
      <c r="K217" s="1">
        <f t="shared" ref="K217:S217" si="443">AVERAGE(J215:J217)</f>
        <v>166274054124.69202</v>
      </c>
      <c r="L217" s="1">
        <v>301873856801.11298</v>
      </c>
      <c r="M217" s="1">
        <f t="shared" si="443"/>
        <v>395689491070.60132</v>
      </c>
      <c r="N217" s="1">
        <v>972112174918.54504</v>
      </c>
      <c r="O217" s="1">
        <f t="shared" si="443"/>
        <v>490115862491.30835</v>
      </c>
      <c r="P217" s="1">
        <v>643406672988.46497</v>
      </c>
      <c r="Q217" s="1">
        <f t="shared" si="443"/>
        <v>378203124764.38501</v>
      </c>
      <c r="R217" s="1">
        <v>0</v>
      </c>
      <c r="S217" s="1">
        <f t="shared" si="443"/>
        <v>332614191049.2243</v>
      </c>
    </row>
    <row r="218" spans="1:19" x14ac:dyDescent="0.3">
      <c r="A218" t="s">
        <v>216</v>
      </c>
      <c r="B218" s="1">
        <v>199191232096.31201</v>
      </c>
      <c r="C218" s="1">
        <f t="shared" si="398"/>
        <v>240648042182.452</v>
      </c>
      <c r="D218" s="1">
        <v>57903190062.020103</v>
      </c>
      <c r="E218" s="1">
        <f t="shared" ref="E218:G218" si="444">AVERAGE(D216:D218)</f>
        <v>188706782617.64468</v>
      </c>
      <c r="F218" s="1">
        <v>276659904556.24402</v>
      </c>
      <c r="G218" s="1">
        <f t="shared" si="444"/>
        <v>140496731389.35034</v>
      </c>
      <c r="H218" s="1">
        <v>508762824652.51099</v>
      </c>
      <c r="I218" s="1">
        <f t="shared" si="410"/>
        <v>335009873274.39868</v>
      </c>
      <c r="J218" s="1">
        <v>0</v>
      </c>
      <c r="K218" s="1">
        <f t="shared" ref="K218:S218" si="445">AVERAGE(J216:J218)</f>
        <v>106707904595.33833</v>
      </c>
      <c r="L218" s="1">
        <v>394063097423.84003</v>
      </c>
      <c r="M218" s="1">
        <f t="shared" si="445"/>
        <v>463120222782.25763</v>
      </c>
      <c r="N218" s="1">
        <v>402889271881.40399</v>
      </c>
      <c r="O218" s="1">
        <f t="shared" si="445"/>
        <v>492528046891.36737</v>
      </c>
      <c r="P218" s="1">
        <v>199645633496.798</v>
      </c>
      <c r="Q218" s="1">
        <f t="shared" si="445"/>
        <v>388458895725.93903</v>
      </c>
      <c r="R218" s="1">
        <v>0</v>
      </c>
      <c r="S218" s="1">
        <f t="shared" si="445"/>
        <v>85290824111.806</v>
      </c>
    </row>
    <row r="219" spans="1:19" x14ac:dyDescent="0.3">
      <c r="A219" t="s">
        <v>217</v>
      </c>
      <c r="B219" s="1">
        <v>732777575125.01501</v>
      </c>
      <c r="C219" s="1">
        <f t="shared" si="398"/>
        <v>420191570667.61798</v>
      </c>
      <c r="D219" s="1">
        <v>438139185543.14697</v>
      </c>
      <c r="E219" s="1">
        <f t="shared" ref="E219:G219" si="446">AVERAGE(D217:D219)</f>
        <v>258828008409.93137</v>
      </c>
      <c r="F219" s="1">
        <v>1051823816404.23</v>
      </c>
      <c r="G219" s="1">
        <f t="shared" si="446"/>
        <v>442827906986.82471</v>
      </c>
      <c r="H219" s="1">
        <v>1534651195724.8401</v>
      </c>
      <c r="I219" s="1">
        <f t="shared" si="410"/>
        <v>806081403270.99573</v>
      </c>
      <c r="J219" s="1">
        <v>144901870785.43799</v>
      </c>
      <c r="K219" s="1">
        <f t="shared" ref="K219:S219" si="447">AVERAGE(J217:J219)</f>
        <v>155008528190.48434</v>
      </c>
      <c r="L219" s="1">
        <v>1026227096981.52</v>
      </c>
      <c r="M219" s="1">
        <f t="shared" si="447"/>
        <v>574054683735.49109</v>
      </c>
      <c r="N219" s="1">
        <v>393020676012.24103</v>
      </c>
      <c r="O219" s="1">
        <f t="shared" si="447"/>
        <v>589340707604.06335</v>
      </c>
      <c r="P219" s="1">
        <v>1691052517970.1101</v>
      </c>
      <c r="Q219" s="1">
        <f t="shared" si="447"/>
        <v>844701608151.79102</v>
      </c>
      <c r="R219" s="1">
        <v>717281860668.03894</v>
      </c>
      <c r="S219" s="1">
        <f t="shared" si="447"/>
        <v>239093953556.01297</v>
      </c>
    </row>
    <row r="220" spans="1:19" x14ac:dyDescent="0.3">
      <c r="A220" t="s">
        <v>218</v>
      </c>
      <c r="B220" s="1">
        <v>832408649406.28198</v>
      </c>
      <c r="C220" s="1">
        <f t="shared" si="398"/>
        <v>588125818875.86963</v>
      </c>
      <c r="D220" s="1">
        <v>375297305462.479</v>
      </c>
      <c r="E220" s="1">
        <f t="shared" ref="E220:G220" si="448">AVERAGE(D218:D220)</f>
        <v>290446560355.88202</v>
      </c>
      <c r="F220" s="1">
        <v>1170581843677.8201</v>
      </c>
      <c r="G220" s="1">
        <f t="shared" si="448"/>
        <v>833021854879.43127</v>
      </c>
      <c r="H220" s="1">
        <v>802741924293.52795</v>
      </c>
      <c r="I220" s="1">
        <f t="shared" si="410"/>
        <v>948718648223.62634</v>
      </c>
      <c r="J220" s="1">
        <v>314694487680.245</v>
      </c>
      <c r="K220" s="1">
        <f t="shared" ref="K220:S220" si="449">AVERAGE(J218:J220)</f>
        <v>153198786155.22766</v>
      </c>
      <c r="L220" s="1">
        <v>1382019041249.9199</v>
      </c>
      <c r="M220" s="1">
        <f t="shared" si="449"/>
        <v>934103078551.76013</v>
      </c>
      <c r="N220" s="1">
        <v>2260881421272.9702</v>
      </c>
      <c r="O220" s="1">
        <f t="shared" si="449"/>
        <v>1018930456388.8717</v>
      </c>
      <c r="P220" s="1">
        <v>2139597676703.8701</v>
      </c>
      <c r="Q220" s="1">
        <f t="shared" si="449"/>
        <v>1343431942723.5928</v>
      </c>
      <c r="R220" s="1">
        <v>558332031572.99695</v>
      </c>
      <c r="S220" s="1">
        <f t="shared" si="449"/>
        <v>425204630747.01196</v>
      </c>
    </row>
    <row r="221" spans="1:19" x14ac:dyDescent="0.3">
      <c r="A221" t="s">
        <v>219</v>
      </c>
      <c r="B221" s="1">
        <v>800523928461.30798</v>
      </c>
      <c r="C221" s="1">
        <f t="shared" si="398"/>
        <v>788570050997.53503</v>
      </c>
      <c r="D221" s="1">
        <v>876595752105.70898</v>
      </c>
      <c r="E221" s="1">
        <f t="shared" ref="E221:G221" si="450">AVERAGE(D219:D221)</f>
        <v>563344081037.11169</v>
      </c>
      <c r="F221" s="1">
        <v>518928843021.77002</v>
      </c>
      <c r="G221" s="1">
        <f t="shared" si="450"/>
        <v>913778167701.27332</v>
      </c>
      <c r="H221" s="1">
        <v>866071088053.99695</v>
      </c>
      <c r="I221" s="1">
        <f t="shared" si="410"/>
        <v>1067821402690.7885</v>
      </c>
      <c r="J221" s="1">
        <v>116048688624.506</v>
      </c>
      <c r="K221" s="1">
        <f t="shared" ref="K221:S221" si="451">AVERAGE(J219:J221)</f>
        <v>191881682363.39633</v>
      </c>
      <c r="L221" s="1">
        <v>1460229330165.9399</v>
      </c>
      <c r="M221" s="1">
        <f t="shared" si="451"/>
        <v>1289491822799.1267</v>
      </c>
      <c r="N221" s="1">
        <v>1047729030984.42</v>
      </c>
      <c r="O221" s="1">
        <f t="shared" si="451"/>
        <v>1233877042756.5437</v>
      </c>
      <c r="P221" s="1">
        <v>1896203361522.2</v>
      </c>
      <c r="Q221" s="1">
        <f t="shared" si="451"/>
        <v>1908951185398.7268</v>
      </c>
      <c r="R221" s="1">
        <v>652713981806.98999</v>
      </c>
      <c r="S221" s="1">
        <f t="shared" si="451"/>
        <v>642775958016.00867</v>
      </c>
    </row>
    <row r="222" spans="1:19" x14ac:dyDescent="0.3">
      <c r="A222" t="s">
        <v>220</v>
      </c>
      <c r="B222" s="1">
        <v>1417143319337.27</v>
      </c>
      <c r="C222" s="1">
        <f t="shared" si="398"/>
        <v>1016691965734.9532</v>
      </c>
      <c r="D222" s="1">
        <v>634884124910.245</v>
      </c>
      <c r="E222" s="1">
        <f t="shared" ref="E222:G222" si="452">AVERAGE(D220:D222)</f>
        <v>628925727492.81104</v>
      </c>
      <c r="F222" s="1">
        <v>0</v>
      </c>
      <c r="G222" s="1">
        <f t="shared" si="452"/>
        <v>563170228899.8634</v>
      </c>
      <c r="H222" s="1">
        <v>4073854463447.9199</v>
      </c>
      <c r="I222" s="1">
        <f t="shared" si="410"/>
        <v>1914222491931.8152</v>
      </c>
      <c r="J222" s="1">
        <v>455049462012.06799</v>
      </c>
      <c r="K222" s="1">
        <f t="shared" ref="K222:S222" si="453">AVERAGE(J220:J222)</f>
        <v>295264212772.27301</v>
      </c>
      <c r="L222" s="1">
        <v>1350192708988.4199</v>
      </c>
      <c r="M222" s="1">
        <f t="shared" si="453"/>
        <v>1397480360134.76</v>
      </c>
      <c r="N222" s="1">
        <v>2811475610348.9702</v>
      </c>
      <c r="O222" s="1">
        <f t="shared" si="453"/>
        <v>2040028687535.4534</v>
      </c>
      <c r="P222" s="1">
        <v>3575802676983.0098</v>
      </c>
      <c r="Q222" s="1">
        <f t="shared" si="453"/>
        <v>2537201238403.0269</v>
      </c>
      <c r="R222" s="1">
        <v>3049307721473.5498</v>
      </c>
      <c r="S222" s="1">
        <f t="shared" si="453"/>
        <v>1420117911617.8455</v>
      </c>
    </row>
    <row r="223" spans="1:19" x14ac:dyDescent="0.3">
      <c r="A223" t="s">
        <v>221</v>
      </c>
      <c r="B223" s="1">
        <v>1295825759603.48</v>
      </c>
      <c r="C223" s="1">
        <f t="shared" si="398"/>
        <v>1171164335800.686</v>
      </c>
      <c r="D223" s="1">
        <v>1430722615962.8</v>
      </c>
      <c r="E223" s="1">
        <f t="shared" ref="E223:G223" si="454">AVERAGE(D221:D223)</f>
        <v>980734164326.25134</v>
      </c>
      <c r="F223" s="1">
        <v>1675887105398.45</v>
      </c>
      <c r="G223" s="1">
        <f t="shared" si="454"/>
        <v>731605316140.07336</v>
      </c>
      <c r="H223" s="1">
        <v>1467541423290.8401</v>
      </c>
      <c r="I223" s="1">
        <f t="shared" si="410"/>
        <v>2135822324930.9189</v>
      </c>
      <c r="J223" s="1">
        <v>83900019690.412796</v>
      </c>
      <c r="K223" s="1">
        <f t="shared" ref="K223:S223" si="455">AVERAGE(J221:J223)</f>
        <v>218332723442.32895</v>
      </c>
      <c r="L223" s="1">
        <v>1350095531458.3999</v>
      </c>
      <c r="M223" s="1">
        <f t="shared" si="455"/>
        <v>1386839190204.2532</v>
      </c>
      <c r="N223" s="1">
        <v>1750554990692</v>
      </c>
      <c r="O223" s="1">
        <f t="shared" si="455"/>
        <v>1869919877341.7969</v>
      </c>
      <c r="P223" s="1">
        <v>1365576786323.1699</v>
      </c>
      <c r="Q223" s="1">
        <f t="shared" si="455"/>
        <v>2279194274942.7935</v>
      </c>
      <c r="R223" s="1">
        <v>3471408926033.46</v>
      </c>
      <c r="S223" s="1">
        <f t="shared" si="455"/>
        <v>2391143543104.6665</v>
      </c>
    </row>
    <row r="224" spans="1:19" x14ac:dyDescent="0.3">
      <c r="A224" t="s">
        <v>222</v>
      </c>
      <c r="B224" s="1">
        <v>1765280164757.28</v>
      </c>
      <c r="C224" s="1">
        <f t="shared" si="398"/>
        <v>1492749747899.3435</v>
      </c>
      <c r="D224" s="1">
        <v>1048423502555.61</v>
      </c>
      <c r="E224" s="1">
        <f t="shared" ref="E224:G224" si="456">AVERAGE(D222:D224)</f>
        <v>1038010081142.8849</v>
      </c>
      <c r="F224" s="1">
        <v>2865650694959.6699</v>
      </c>
      <c r="G224" s="1">
        <f t="shared" si="456"/>
        <v>1513845933452.7068</v>
      </c>
      <c r="H224" s="1">
        <v>2168784305330.98</v>
      </c>
      <c r="I224" s="1">
        <f t="shared" si="410"/>
        <v>2570060064023.2466</v>
      </c>
      <c r="J224" s="1">
        <v>123778473394.98399</v>
      </c>
      <c r="K224" s="1">
        <f t="shared" ref="K224:S224" si="457">AVERAGE(J222:J224)</f>
        <v>220909318365.82156</v>
      </c>
      <c r="L224" s="1">
        <v>2116340471046.6001</v>
      </c>
      <c r="M224" s="1">
        <f t="shared" si="457"/>
        <v>1605542903831.1399</v>
      </c>
      <c r="N224" s="1">
        <v>4116325848094.7202</v>
      </c>
      <c r="O224" s="1">
        <f t="shared" si="457"/>
        <v>2892785483045.2305</v>
      </c>
      <c r="P224" s="1">
        <v>3243682237774.8599</v>
      </c>
      <c r="Q224" s="1">
        <f t="shared" si="457"/>
        <v>2728353900360.3462</v>
      </c>
      <c r="R224" s="1">
        <v>4303840859931.4302</v>
      </c>
      <c r="S224" s="1">
        <f t="shared" si="457"/>
        <v>3608185835812.813</v>
      </c>
    </row>
    <row r="225" spans="1:19" x14ac:dyDescent="0.3">
      <c r="A225" t="s">
        <v>223</v>
      </c>
      <c r="B225" s="1">
        <v>3283318613005.3799</v>
      </c>
      <c r="C225" s="1">
        <f t="shared" si="398"/>
        <v>2114808179122.0466</v>
      </c>
      <c r="D225" s="1">
        <v>2220380133216.2998</v>
      </c>
      <c r="E225" s="1">
        <f t="shared" ref="E225:G225" si="458">AVERAGE(D223:D225)</f>
        <v>1566508750578.2366</v>
      </c>
      <c r="F225" s="1">
        <v>2421409238772.4702</v>
      </c>
      <c r="G225" s="1">
        <f t="shared" si="458"/>
        <v>2320982346376.8633</v>
      </c>
      <c r="H225" s="1">
        <v>4569070267264.1904</v>
      </c>
      <c r="I225" s="1">
        <f t="shared" si="410"/>
        <v>2735131998628.6704</v>
      </c>
      <c r="J225" s="1">
        <v>141104724021.41699</v>
      </c>
      <c r="K225" s="1">
        <f t="shared" ref="K225:S225" si="459">AVERAGE(J223:J225)</f>
        <v>116261072368.93793</v>
      </c>
      <c r="L225" s="1">
        <v>5525146249987.0498</v>
      </c>
      <c r="M225" s="1">
        <f t="shared" si="459"/>
        <v>2997194084164.0171</v>
      </c>
      <c r="N225" s="1">
        <v>5525901259403.9004</v>
      </c>
      <c r="O225" s="1">
        <f t="shared" si="459"/>
        <v>3797594032730.207</v>
      </c>
      <c r="P225" s="1">
        <v>13532126805909.6</v>
      </c>
      <c r="Q225" s="1">
        <f t="shared" si="459"/>
        <v>6047128610002.543</v>
      </c>
      <c r="R225" s="1">
        <v>3825427606343.1201</v>
      </c>
      <c r="S225" s="1">
        <f t="shared" si="459"/>
        <v>3866892464102.6704</v>
      </c>
    </row>
    <row r="226" spans="1:19" x14ac:dyDescent="0.3">
      <c r="A226" t="s">
        <v>224</v>
      </c>
      <c r="B226" s="1">
        <v>1169841822693.75</v>
      </c>
      <c r="C226" s="1">
        <f t="shared" si="398"/>
        <v>2072813533485.47</v>
      </c>
      <c r="D226" s="1">
        <v>1209144286376.0901</v>
      </c>
      <c r="E226" s="1">
        <f t="shared" ref="E226:G241" si="460">AVERAGE(D224:D226)</f>
        <v>1492649307382.6667</v>
      </c>
      <c r="F226" s="1">
        <v>684911701398.87305</v>
      </c>
      <c r="G226" s="1">
        <f t="shared" si="460"/>
        <v>1990657211710.3379</v>
      </c>
      <c r="H226" s="1">
        <v>1917528781200.8701</v>
      </c>
      <c r="I226" s="1">
        <f t="shared" si="410"/>
        <v>2885127784598.6802</v>
      </c>
      <c r="J226" s="1">
        <v>128767508740.05901</v>
      </c>
      <c r="K226" s="1">
        <f t="shared" ref="K226:S241" si="461">AVERAGE(J224:J226)</f>
        <v>131216902052.15334</v>
      </c>
      <c r="L226" s="1">
        <v>1435589540728.1799</v>
      </c>
      <c r="M226" s="1">
        <f t="shared" si="461"/>
        <v>3025692087253.9434</v>
      </c>
      <c r="N226" s="1">
        <v>1138230101370.4399</v>
      </c>
      <c r="O226" s="1">
        <f t="shared" si="461"/>
        <v>3593485736289.687</v>
      </c>
      <c r="P226" s="1">
        <v>3016452517999.1299</v>
      </c>
      <c r="Q226" s="1">
        <f t="shared" si="461"/>
        <v>6597420520561.1963</v>
      </c>
      <c r="R226" s="1">
        <v>1885793104000.6399</v>
      </c>
      <c r="S226" s="1">
        <f t="shared" si="461"/>
        <v>3338353856758.397</v>
      </c>
    </row>
    <row r="227" spans="1:19" x14ac:dyDescent="0.3">
      <c r="A227" s="2" t="s">
        <v>225</v>
      </c>
      <c r="B227" s="1">
        <v>1565000841779.5801</v>
      </c>
      <c r="C227" s="1">
        <f t="shared" si="398"/>
        <v>2006053759159.5701</v>
      </c>
      <c r="D227" s="1">
        <v>500794091027.401</v>
      </c>
      <c r="E227" s="1">
        <f t="shared" si="460"/>
        <v>1310106170206.5969</v>
      </c>
      <c r="F227" s="1">
        <v>1068676113648.6</v>
      </c>
      <c r="G227" s="1">
        <f t="shared" si="460"/>
        <v>1391665684606.6477</v>
      </c>
      <c r="H227" s="1">
        <v>5621238870075.5898</v>
      </c>
      <c r="I227" s="1">
        <f>AVERAGE(H225:H227)</f>
        <v>4035945972846.8833</v>
      </c>
      <c r="J227" s="1">
        <v>359233950212.57098</v>
      </c>
      <c r="K227" s="1">
        <f t="shared" si="461"/>
        <v>209702060991.349</v>
      </c>
      <c r="L227" s="1">
        <v>1724330827512.98</v>
      </c>
      <c r="M227" s="1">
        <f t="shared" si="461"/>
        <v>2895022206076.0698</v>
      </c>
      <c r="N227" s="1">
        <v>1422029779715.3201</v>
      </c>
      <c r="O227" s="1">
        <f t="shared" si="461"/>
        <v>2695387046829.8867</v>
      </c>
      <c r="P227" s="1">
        <v>2677542654475.6602</v>
      </c>
      <c r="Q227" s="1">
        <f t="shared" si="461"/>
        <v>6408707326128.1299</v>
      </c>
      <c r="R227" s="1">
        <v>890182732154.36804</v>
      </c>
      <c r="S227" s="1">
        <f t="shared" si="461"/>
        <v>2200467814166.0425</v>
      </c>
    </row>
    <row r="228" spans="1:19" x14ac:dyDescent="0.3">
      <c r="A228" s="2" t="s">
        <v>226</v>
      </c>
      <c r="B228" s="1">
        <v>1301194451540.73</v>
      </c>
      <c r="C228" s="1">
        <f t="shared" si="398"/>
        <v>1345345705338.02</v>
      </c>
      <c r="D228" s="1">
        <v>1421286442960.3799</v>
      </c>
      <c r="E228" s="1">
        <f t="shared" si="460"/>
        <v>1043741606787.957</v>
      </c>
      <c r="F228" s="1">
        <v>933231596382.78003</v>
      </c>
      <c r="G228" s="1">
        <f t="shared" si="460"/>
        <v>895606470476.75098</v>
      </c>
      <c r="H228" s="1">
        <v>1787751462517.9199</v>
      </c>
      <c r="I228" s="1">
        <f>AVERAGE(H226:H228)</f>
        <v>3108839704598.1265</v>
      </c>
      <c r="J228" s="1">
        <v>821702925437.37805</v>
      </c>
      <c r="K228" s="1">
        <f t="shared" si="461"/>
        <v>436568128130.00269</v>
      </c>
      <c r="L228" s="1">
        <v>905116538740.17004</v>
      </c>
      <c r="M228" s="1">
        <f t="shared" si="461"/>
        <v>1355012302327.1101</v>
      </c>
      <c r="N228" s="1">
        <v>706954632047.45703</v>
      </c>
      <c r="O228" s="1">
        <f t="shared" si="461"/>
        <v>1089071504377.7389</v>
      </c>
      <c r="P228" s="1">
        <v>2898338278513.3101</v>
      </c>
      <c r="Q228" s="1">
        <f t="shared" si="461"/>
        <v>2864111150329.3667</v>
      </c>
      <c r="R228" s="1">
        <v>2278607564557.3301</v>
      </c>
      <c r="S228" s="1">
        <f t="shared" si="461"/>
        <v>1684861133570.7793</v>
      </c>
    </row>
    <row r="229" spans="1:19" x14ac:dyDescent="0.3">
      <c r="A229" s="2" t="s">
        <v>227</v>
      </c>
      <c r="B229" s="1">
        <v>801902033674.29797</v>
      </c>
      <c r="C229" s="1">
        <f t="shared" si="398"/>
        <v>1222699108998.2026</v>
      </c>
      <c r="D229" s="1">
        <v>1076493164125.48</v>
      </c>
      <c r="E229" s="1">
        <f t="shared" si="460"/>
        <v>999524566037.75354</v>
      </c>
      <c r="G229" s="1">
        <f t="shared" si="460"/>
        <v>1000953855015.6899</v>
      </c>
      <c r="H229" s="1">
        <v>540007410422.70398</v>
      </c>
      <c r="I229" s="1">
        <f t="shared" ref="I229:I246" si="462">AVERAGE(H227:H229)</f>
        <v>2649665914338.7378</v>
      </c>
      <c r="J229" s="1">
        <v>219993897983.181</v>
      </c>
      <c r="K229" s="1">
        <f t="shared" si="461"/>
        <v>466976924544.37665</v>
      </c>
      <c r="L229" s="1">
        <v>993493506183.96802</v>
      </c>
      <c r="M229" s="1">
        <f t="shared" si="461"/>
        <v>1207646957479.0393</v>
      </c>
      <c r="N229" s="1">
        <v>650294192569.23596</v>
      </c>
      <c r="O229" s="1">
        <f t="shared" si="461"/>
        <v>926426201444.00439</v>
      </c>
      <c r="P229" s="1">
        <v>882092006444.60596</v>
      </c>
      <c r="Q229" s="1">
        <f t="shared" si="461"/>
        <v>2152657646477.8586</v>
      </c>
      <c r="R229" s="1">
        <v>2677394090041.3901</v>
      </c>
      <c r="S229" s="1">
        <f t="shared" si="461"/>
        <v>1948728128917.696</v>
      </c>
    </row>
    <row r="230" spans="1:19" x14ac:dyDescent="0.3">
      <c r="A230" s="2" t="s">
        <v>228</v>
      </c>
      <c r="B230" s="1">
        <v>1231983823234.8799</v>
      </c>
      <c r="C230" s="1">
        <f t="shared" ref="C230:C246" si="463">AVERAGE(B228:B230)</f>
        <v>1111693436149.9692</v>
      </c>
      <c r="D230" s="1">
        <v>1071492713101.53</v>
      </c>
      <c r="E230" s="1">
        <f t="shared" si="460"/>
        <v>1189757440062.4631</v>
      </c>
      <c r="F230" s="1">
        <v>1149597497947.4399</v>
      </c>
      <c r="G230" s="1">
        <f t="shared" si="460"/>
        <v>1041414547165.11</v>
      </c>
      <c r="H230" s="1">
        <v>1519756466698.6101</v>
      </c>
      <c r="I230" s="1">
        <f t="shared" si="462"/>
        <v>1282505113213.0781</v>
      </c>
      <c r="J230" s="1">
        <v>104625707999.20599</v>
      </c>
      <c r="K230" s="1">
        <f t="shared" si="461"/>
        <v>382107510473.25507</v>
      </c>
      <c r="L230" s="1">
        <v>1575015749956.9299</v>
      </c>
      <c r="M230" s="1">
        <f t="shared" si="461"/>
        <v>1157875264960.3562</v>
      </c>
      <c r="N230" s="1">
        <v>1953939430917.71</v>
      </c>
      <c r="O230" s="1">
        <f t="shared" si="461"/>
        <v>1103729418511.4675</v>
      </c>
      <c r="P230" s="1">
        <v>2992136502305.5801</v>
      </c>
      <c r="Q230" s="1">
        <f t="shared" si="461"/>
        <v>2257522262421.1655</v>
      </c>
      <c r="R230" s="1">
        <v>4058703858825.3301</v>
      </c>
      <c r="S230" s="1">
        <f t="shared" si="461"/>
        <v>3004901837808.0171</v>
      </c>
    </row>
    <row r="231" spans="1:19" x14ac:dyDescent="0.3">
      <c r="A231" s="2" t="s">
        <v>229</v>
      </c>
      <c r="B231" s="1">
        <v>1116829256366.95</v>
      </c>
      <c r="C231" s="1">
        <f t="shared" si="463"/>
        <v>1050238371092.0426</v>
      </c>
      <c r="D231" s="1">
        <v>524125875764.354</v>
      </c>
      <c r="E231" s="1">
        <f t="shared" si="460"/>
        <v>890703917663.78809</v>
      </c>
      <c r="F231" s="1">
        <v>1209650088144.3999</v>
      </c>
      <c r="G231" s="1">
        <f t="shared" si="460"/>
        <v>1179623793045.9199</v>
      </c>
      <c r="H231" s="1">
        <v>2452724187012.1401</v>
      </c>
      <c r="I231" s="1">
        <f t="shared" si="462"/>
        <v>1504162688044.4846</v>
      </c>
      <c r="J231" s="1">
        <v>32828608734.396599</v>
      </c>
      <c r="K231" s="1">
        <f t="shared" si="461"/>
        <v>119149404905.59453</v>
      </c>
      <c r="L231" s="1">
        <v>1726952145614.8401</v>
      </c>
      <c r="M231" s="1">
        <f t="shared" si="461"/>
        <v>1431820467251.9128</v>
      </c>
      <c r="O231" s="1">
        <f>AVERAGE(N229:N231)</f>
        <v>1302116811743.4729</v>
      </c>
      <c r="P231" s="1">
        <v>2463011826453.3599</v>
      </c>
      <c r="Q231" s="1">
        <f>AVERAGE(P229:P231)</f>
        <v>2112413445067.8486</v>
      </c>
      <c r="R231" s="1">
        <v>4895983218307.54</v>
      </c>
      <c r="S231" s="1">
        <f>AVERAGE(R229:R231)</f>
        <v>3877360389058.0874</v>
      </c>
    </row>
    <row r="232" spans="1:19" x14ac:dyDescent="0.3">
      <c r="A232" s="2" t="s">
        <v>230</v>
      </c>
      <c r="B232" s="1">
        <v>1503436161027.6499</v>
      </c>
      <c r="C232" s="1">
        <f t="shared" si="463"/>
        <v>1284083080209.8267</v>
      </c>
      <c r="D232" s="1">
        <v>1065788813223.42</v>
      </c>
      <c r="E232" s="1">
        <f t="shared" si="460"/>
        <v>887135800696.43469</v>
      </c>
      <c r="F232" s="1">
        <v>1462994719224.8799</v>
      </c>
      <c r="G232" s="1">
        <f t="shared" si="460"/>
        <v>1274080768438.9065</v>
      </c>
      <c r="H232" s="1">
        <v>2866208154904.1899</v>
      </c>
      <c r="I232" s="1">
        <f t="shared" si="462"/>
        <v>2279562936204.98</v>
      </c>
      <c r="J232" s="1">
        <v>99025889154.503799</v>
      </c>
      <c r="K232" s="1">
        <f t="shared" si="461"/>
        <v>78826735296.035461</v>
      </c>
      <c r="L232" s="1">
        <v>4058419769081.6899</v>
      </c>
      <c r="M232" s="1">
        <f t="shared" si="461"/>
        <v>2453462554884.4868</v>
      </c>
      <c r="N232" s="1">
        <v>1201773491723.3701</v>
      </c>
      <c r="O232" s="1">
        <f>AVERAGE(N230:N232)</f>
        <v>1577856461320.54</v>
      </c>
      <c r="P232" s="1">
        <v>1504331427514.48</v>
      </c>
      <c r="Q232" s="1">
        <f>AVERAGE(P230:P232)</f>
        <v>2319826585424.4731</v>
      </c>
      <c r="R232" s="1">
        <v>2585282439429.6899</v>
      </c>
      <c r="S232" s="1">
        <f>AVERAGE(R230:R232)</f>
        <v>3846656505520.8535</v>
      </c>
    </row>
    <row r="233" spans="1:19" x14ac:dyDescent="0.3">
      <c r="A233" s="2" t="s">
        <v>231</v>
      </c>
      <c r="B233" s="1">
        <v>2654226433613.5298</v>
      </c>
      <c r="C233" s="1">
        <f t="shared" si="463"/>
        <v>1758163950336.043</v>
      </c>
      <c r="D233" s="1">
        <v>1844112438067.3701</v>
      </c>
      <c r="E233" s="1">
        <f t="shared" si="460"/>
        <v>1144675709018.3813</v>
      </c>
      <c r="F233" s="1">
        <v>2861729220015.2002</v>
      </c>
      <c r="G233" s="1">
        <f t="shared" si="460"/>
        <v>1844791342461.4934</v>
      </c>
      <c r="H233" s="1">
        <v>4327649511856.4302</v>
      </c>
      <c r="I233" s="1">
        <f t="shared" si="462"/>
        <v>3215527284590.9199</v>
      </c>
      <c r="J233" s="1">
        <v>6038742734.5608196</v>
      </c>
      <c r="K233" s="1">
        <f t="shared" si="461"/>
        <v>45964413541.15374</v>
      </c>
      <c r="L233" s="1">
        <v>5921457550381.6602</v>
      </c>
      <c r="M233" s="1">
        <f t="shared" si="461"/>
        <v>3902276488359.397</v>
      </c>
      <c r="N233" s="1">
        <v>3178916048445.5698</v>
      </c>
      <c r="O233" s="1">
        <f t="shared" si="461"/>
        <v>2190344770084.47</v>
      </c>
      <c r="P233" s="1">
        <v>4541023049333.9404</v>
      </c>
      <c r="Q233" s="1">
        <f t="shared" si="461"/>
        <v>2836122101100.5933</v>
      </c>
      <c r="R233" s="1">
        <v>6768705420091.5498</v>
      </c>
      <c r="S233" s="1">
        <f t="shared" si="461"/>
        <v>4749990359276.2607</v>
      </c>
    </row>
    <row r="234" spans="1:19" x14ac:dyDescent="0.3">
      <c r="A234" s="2" t="s">
        <v>232</v>
      </c>
      <c r="B234" s="1">
        <v>2180695277923.1001</v>
      </c>
      <c r="C234" s="1">
        <f t="shared" si="463"/>
        <v>2112785957521.4265</v>
      </c>
      <c r="D234" s="1">
        <v>1145914600839.8999</v>
      </c>
      <c r="E234" s="1">
        <f t="shared" si="460"/>
        <v>1351938617376.8967</v>
      </c>
      <c r="G234" s="1">
        <f t="shared" si="460"/>
        <v>2162361969620.04</v>
      </c>
      <c r="H234" s="1">
        <v>1778411550736.8101</v>
      </c>
      <c r="I234" s="1">
        <f t="shared" si="462"/>
        <v>2990756405832.4766</v>
      </c>
      <c r="J234" s="1">
        <v>47918575376.286201</v>
      </c>
      <c r="K234" s="1">
        <f t="shared" si="461"/>
        <v>50994402421.783607</v>
      </c>
      <c r="L234" s="1">
        <v>2576631116513.6699</v>
      </c>
      <c r="M234" s="1">
        <f t="shared" si="461"/>
        <v>4185502811992.3398</v>
      </c>
      <c r="N234" s="1">
        <v>5307291895931.5703</v>
      </c>
      <c r="O234" s="1">
        <f t="shared" si="461"/>
        <v>3229327145366.8364</v>
      </c>
      <c r="P234" s="1">
        <v>4186637649860.7998</v>
      </c>
      <c r="Q234" s="1">
        <f t="shared" si="461"/>
        <v>3410664042236.4063</v>
      </c>
      <c r="R234" s="1">
        <v>24719617489112.199</v>
      </c>
      <c r="S234" s="1">
        <f t="shared" si="461"/>
        <v>11357868449544.479</v>
      </c>
    </row>
    <row r="235" spans="1:19" x14ac:dyDescent="0.3">
      <c r="A235" s="2" t="s">
        <v>233</v>
      </c>
      <c r="B235" s="1">
        <v>5742418356283.2197</v>
      </c>
      <c r="C235" s="1">
        <f t="shared" si="463"/>
        <v>3525780022606.6167</v>
      </c>
      <c r="D235" s="1">
        <v>6007397431971.6797</v>
      </c>
      <c r="E235" s="1">
        <f t="shared" si="460"/>
        <v>2999141490292.9829</v>
      </c>
      <c r="F235" s="1">
        <v>7352166982401.6602</v>
      </c>
      <c r="G235" s="1">
        <f t="shared" si="460"/>
        <v>5106948101208.4297</v>
      </c>
      <c r="H235" s="1">
        <v>4909653265012.5996</v>
      </c>
      <c r="I235" s="1">
        <f t="shared" si="462"/>
        <v>3671904775868.6133</v>
      </c>
      <c r="J235" s="1">
        <v>4345466261497.5</v>
      </c>
      <c r="K235" s="1">
        <f t="shared" si="461"/>
        <v>1466474526536.1155</v>
      </c>
      <c r="L235" s="1">
        <v>5863316730111.1104</v>
      </c>
      <c r="M235" s="1">
        <f t="shared" si="461"/>
        <v>4787135132335.4805</v>
      </c>
      <c r="N235" s="1">
        <v>5353699835221.9297</v>
      </c>
      <c r="O235" s="1">
        <f t="shared" si="461"/>
        <v>4613302593199.6904</v>
      </c>
      <c r="P235" s="1">
        <v>6333270030380.7695</v>
      </c>
      <c r="Q235" s="1">
        <f t="shared" si="461"/>
        <v>5020310243191.8369</v>
      </c>
      <c r="R235" s="1">
        <v>8212670731761.5596</v>
      </c>
      <c r="S235" s="1">
        <f t="shared" si="461"/>
        <v>13233664546988.438</v>
      </c>
    </row>
    <row r="236" spans="1:19" x14ac:dyDescent="0.3">
      <c r="A236" s="2" t="s">
        <v>234</v>
      </c>
      <c r="B236" s="1">
        <v>4676568672409.0596</v>
      </c>
      <c r="C236" s="1">
        <f t="shared" si="463"/>
        <v>4199894102205.1265</v>
      </c>
      <c r="D236" s="1">
        <v>3900936931221.79</v>
      </c>
      <c r="E236" s="1">
        <f t="shared" si="460"/>
        <v>3684749654677.7905</v>
      </c>
      <c r="F236" s="1">
        <v>6230164878832.9404</v>
      </c>
      <c r="G236" s="1">
        <f t="shared" si="460"/>
        <v>6791165930617.3008</v>
      </c>
      <c r="H236" s="1">
        <v>4882378881332.6104</v>
      </c>
      <c r="I236" s="1">
        <f t="shared" si="462"/>
        <v>3856814565694.0063</v>
      </c>
      <c r="J236" s="1">
        <v>5654761507659.2197</v>
      </c>
      <c r="K236" s="1">
        <f t="shared" si="461"/>
        <v>3349382114844.3354</v>
      </c>
      <c r="L236" s="1">
        <v>3460417184864.6499</v>
      </c>
      <c r="M236" s="1">
        <f t="shared" si="461"/>
        <v>3966788343829.8101</v>
      </c>
      <c r="N236" s="1">
        <v>4206619663331.6001</v>
      </c>
      <c r="O236" s="1">
        <f t="shared" si="461"/>
        <v>4955870464828.3662</v>
      </c>
      <c r="P236" s="1">
        <v>5735280259366.4902</v>
      </c>
      <c r="Q236" s="1">
        <f t="shared" si="461"/>
        <v>5418395979869.3535</v>
      </c>
      <c r="R236" s="1">
        <v>1801947432617.52</v>
      </c>
      <c r="S236" s="1">
        <f t="shared" si="461"/>
        <v>11578078551163.76</v>
      </c>
    </row>
    <row r="237" spans="1:19" x14ac:dyDescent="0.3">
      <c r="A237" s="2" t="s">
        <v>235</v>
      </c>
      <c r="B237" s="1">
        <v>4398408397224.1797</v>
      </c>
      <c r="C237" s="1">
        <f t="shared" si="463"/>
        <v>4939131808638.8193</v>
      </c>
      <c r="D237" s="1">
        <v>3355208949577.75</v>
      </c>
      <c r="E237" s="1">
        <f t="shared" si="460"/>
        <v>4421181104257.0732</v>
      </c>
      <c r="F237" s="1">
        <v>6455965747190.1904</v>
      </c>
      <c r="G237" s="1">
        <f t="shared" si="460"/>
        <v>6679432536141.5977</v>
      </c>
      <c r="H237" s="1">
        <v>6536735212814.9199</v>
      </c>
      <c r="I237" s="1">
        <f t="shared" si="462"/>
        <v>5442922453053.377</v>
      </c>
      <c r="J237" s="1">
        <v>569728651247.59705</v>
      </c>
      <c r="K237" s="1">
        <f t="shared" si="461"/>
        <v>3523318806801.439</v>
      </c>
      <c r="L237" s="1">
        <v>6846519761553.1904</v>
      </c>
      <c r="M237" s="1">
        <f t="shared" si="461"/>
        <v>5390084558842.9834</v>
      </c>
      <c r="N237" s="1">
        <v>4611565045958.0098</v>
      </c>
      <c r="O237" s="1">
        <f t="shared" si="461"/>
        <v>4723961514837.1797</v>
      </c>
      <c r="P237" s="1">
        <v>7145046894031.5098</v>
      </c>
      <c r="Q237" s="1">
        <f t="shared" si="461"/>
        <v>6404532394592.9229</v>
      </c>
      <c r="R237" s="1">
        <v>9182340419167.9707</v>
      </c>
      <c r="S237" s="1">
        <f t="shared" si="461"/>
        <v>6398986194515.6836</v>
      </c>
    </row>
    <row r="238" spans="1:19" x14ac:dyDescent="0.3">
      <c r="A238" s="2" t="s">
        <v>236</v>
      </c>
      <c r="B238" s="1">
        <v>3507489556233.8198</v>
      </c>
      <c r="C238" s="1">
        <f t="shared" si="463"/>
        <v>4194155541955.686</v>
      </c>
      <c r="D238" s="1">
        <v>3173479440149.2202</v>
      </c>
      <c r="E238" s="1">
        <f t="shared" si="460"/>
        <v>3476541773649.5864</v>
      </c>
      <c r="F238" s="1">
        <v>3526577754083.96</v>
      </c>
      <c r="G238" s="1">
        <f t="shared" si="460"/>
        <v>5404236126702.3633</v>
      </c>
      <c r="H238" s="1">
        <v>105766519093.586</v>
      </c>
      <c r="I238" s="1">
        <f t="shared" si="462"/>
        <v>3841626871080.3726</v>
      </c>
      <c r="J238" s="1">
        <v>2381635360734.8101</v>
      </c>
      <c r="K238" s="1">
        <f t="shared" si="461"/>
        <v>2868708506547.209</v>
      </c>
      <c r="L238" s="1">
        <v>5462515042390.8799</v>
      </c>
      <c r="M238" s="1">
        <f t="shared" si="461"/>
        <v>5256483996269.5732</v>
      </c>
      <c r="N238" s="1">
        <v>5185428250352.5596</v>
      </c>
      <c r="O238" s="1">
        <f t="shared" si="461"/>
        <v>4667870986547.3896</v>
      </c>
      <c r="P238" s="1">
        <v>7854349283193</v>
      </c>
      <c r="Q238" s="1">
        <f t="shared" si="461"/>
        <v>6911558812197</v>
      </c>
      <c r="R238" s="1">
        <v>21143566496963.199</v>
      </c>
      <c r="S238" s="1">
        <f t="shared" si="461"/>
        <v>10709284782916.229</v>
      </c>
    </row>
    <row r="239" spans="1:19" x14ac:dyDescent="0.3">
      <c r="A239" s="2" t="s">
        <v>237</v>
      </c>
      <c r="B239" s="1">
        <v>4331900750380.7202</v>
      </c>
      <c r="C239" s="1">
        <f t="shared" si="463"/>
        <v>4079266234612.9067</v>
      </c>
      <c r="D239" s="1">
        <v>2728012540886.2402</v>
      </c>
      <c r="E239" s="1">
        <f t="shared" si="460"/>
        <v>3085566976871.0703</v>
      </c>
      <c r="F239" s="1">
        <v>6366685297553.3496</v>
      </c>
      <c r="G239" s="1">
        <f t="shared" si="460"/>
        <v>5449742932942.5</v>
      </c>
      <c r="H239" s="1">
        <v>7615062379860.5898</v>
      </c>
      <c r="I239" s="1">
        <f t="shared" si="462"/>
        <v>4752521370589.6982</v>
      </c>
      <c r="J239" s="1">
        <v>1770969016935.73</v>
      </c>
      <c r="K239" s="1">
        <f t="shared" si="461"/>
        <v>1574111009639.3789</v>
      </c>
      <c r="L239" s="1">
        <v>3396404852937.2202</v>
      </c>
      <c r="M239" s="1">
        <f t="shared" si="461"/>
        <v>5235146552293.7637</v>
      </c>
      <c r="N239" s="1">
        <v>3941867545770.6802</v>
      </c>
      <c r="O239" s="1">
        <f t="shared" si="461"/>
        <v>4579620280693.75</v>
      </c>
      <c r="P239" s="1">
        <v>8812997375773.5293</v>
      </c>
      <c r="Q239" s="1">
        <f t="shared" si="461"/>
        <v>7937464517666.0127</v>
      </c>
      <c r="R239" s="1">
        <v>11230427209094</v>
      </c>
      <c r="S239" s="1">
        <f t="shared" si="461"/>
        <v>13852111375075.057</v>
      </c>
    </row>
    <row r="240" spans="1:19" x14ac:dyDescent="0.3">
      <c r="A240" s="2" t="s">
        <v>238</v>
      </c>
      <c r="B240" s="1">
        <v>4372823863277.1499</v>
      </c>
      <c r="C240" s="1">
        <f t="shared" si="463"/>
        <v>4070738056630.563</v>
      </c>
      <c r="D240" s="1">
        <v>4653480808366.9805</v>
      </c>
      <c r="E240" s="1">
        <f t="shared" si="460"/>
        <v>3518324263134.147</v>
      </c>
      <c r="F240" s="1">
        <v>4778460436888.0996</v>
      </c>
      <c r="G240" s="1">
        <f t="shared" si="460"/>
        <v>4890574496175.1357</v>
      </c>
      <c r="H240" s="1">
        <v>4469994831667.6396</v>
      </c>
      <c r="I240" s="1">
        <f t="shared" si="462"/>
        <v>4063607910207.272</v>
      </c>
      <c r="J240" s="1">
        <v>2345619940028.29</v>
      </c>
      <c r="K240" s="1">
        <f t="shared" si="461"/>
        <v>2166074772566.2766</v>
      </c>
      <c r="L240" s="1">
        <v>4706476850345.8896</v>
      </c>
      <c r="M240" s="1">
        <f t="shared" si="461"/>
        <v>4521798915224.6631</v>
      </c>
      <c r="N240" s="1">
        <v>3891468746149.9302</v>
      </c>
      <c r="O240" s="1">
        <f t="shared" si="461"/>
        <v>4339588180757.7231</v>
      </c>
      <c r="P240" s="1">
        <v>7209398765741.79</v>
      </c>
      <c r="Q240" s="1">
        <f t="shared" si="461"/>
        <v>7958915141569.4404</v>
      </c>
      <c r="R240" s="1">
        <v>7438173272547.3604</v>
      </c>
      <c r="S240" s="1">
        <f t="shared" si="461"/>
        <v>13270722326201.521</v>
      </c>
    </row>
    <row r="241" spans="1:29" x14ac:dyDescent="0.3">
      <c r="A241" s="2" t="s">
        <v>283</v>
      </c>
      <c r="B241" s="1">
        <v>5308274537982.7695</v>
      </c>
      <c r="C241" s="1">
        <f t="shared" si="463"/>
        <v>4670999717213.5469</v>
      </c>
      <c r="D241" s="1">
        <v>3713846276941.3301</v>
      </c>
      <c r="E241" s="1">
        <f t="shared" si="460"/>
        <v>3698446542064.8501</v>
      </c>
      <c r="F241" s="1">
        <v>4152311990206.9902</v>
      </c>
      <c r="G241" s="1">
        <f t="shared" si="460"/>
        <v>5099152574882.8135</v>
      </c>
      <c r="H241" s="1">
        <v>7589029196195.9102</v>
      </c>
      <c r="I241" s="1">
        <f t="shared" si="462"/>
        <v>6558028802574.7139</v>
      </c>
      <c r="J241" s="1">
        <v>7970569448300.9297</v>
      </c>
      <c r="K241" s="1">
        <f t="shared" si="461"/>
        <v>4029052801754.9829</v>
      </c>
      <c r="L241" s="1">
        <v>3604120161539.8599</v>
      </c>
      <c r="M241" s="1">
        <f t="shared" si="461"/>
        <v>3902333954940.9897</v>
      </c>
      <c r="N241" s="1">
        <v>4876475745942.6396</v>
      </c>
      <c r="O241" s="1">
        <f t="shared" si="461"/>
        <v>4236604012621.0835</v>
      </c>
      <c r="P241" s="1">
        <v>3373933674005.8198</v>
      </c>
      <c r="Q241" s="1">
        <f t="shared" si="461"/>
        <v>6465443271840.3799</v>
      </c>
      <c r="R241" s="1">
        <v>14579603155645.5</v>
      </c>
      <c r="S241" s="1">
        <f t="shared" si="461"/>
        <v>11082734545762.287</v>
      </c>
    </row>
    <row r="242" spans="1:29" x14ac:dyDescent="0.3">
      <c r="A242" s="2" t="s">
        <v>284</v>
      </c>
      <c r="B242" s="1">
        <v>3044776463815.1802</v>
      </c>
      <c r="C242" s="1">
        <f t="shared" si="463"/>
        <v>4241958288358.3667</v>
      </c>
      <c r="D242" s="1">
        <v>2427313752160.3198</v>
      </c>
      <c r="E242" s="1">
        <f t="shared" ref="E242:E245" si="464">AVERAGE(D240:D242)</f>
        <v>3598213612489.5435</v>
      </c>
      <c r="F242" s="1">
        <v>2967717821122.0698</v>
      </c>
      <c r="G242" s="1">
        <f t="shared" ref="G242:G251" si="465">AVERAGE(F240:F242)</f>
        <v>3966163416072.3867</v>
      </c>
      <c r="H242" s="1">
        <v>2623945639270.4902</v>
      </c>
      <c r="I242" s="1">
        <f t="shared" si="462"/>
        <v>4894323222378.0137</v>
      </c>
      <c r="J242" s="1">
        <v>4096434081526.5098</v>
      </c>
      <c r="K242" s="1">
        <f t="shared" ref="K242:K246" si="466">AVERAGE(J240:J242)</f>
        <v>4804207823285.2432</v>
      </c>
      <c r="L242" s="1">
        <v>3383520893106.0698</v>
      </c>
      <c r="M242" s="1">
        <f t="shared" ref="M242:M274" si="467">AVERAGE(L240:L242)</f>
        <v>3898039301663.9399</v>
      </c>
      <c r="N242" s="1">
        <v>3654904875681.6299</v>
      </c>
      <c r="O242" s="1">
        <f t="shared" ref="O242:O274" si="468">AVERAGE(N240:N242)</f>
        <v>4140949789258.0664</v>
      </c>
      <c r="P242" s="1">
        <v>3061912175137.0801</v>
      </c>
      <c r="Q242" s="1">
        <f t="shared" ref="Q242:Q274" si="469">AVERAGE(P240:P242)</f>
        <v>4548414871628.2295</v>
      </c>
      <c r="R242" s="1">
        <v>4963604103517.9199</v>
      </c>
      <c r="S242" s="1">
        <f t="shared" ref="S242:S270" si="470">AVERAGE(R240:R242)</f>
        <v>8993793510570.2598</v>
      </c>
    </row>
    <row r="243" spans="1:29" x14ac:dyDescent="0.3">
      <c r="A243" s="2" t="s">
        <v>285</v>
      </c>
      <c r="B243" s="1">
        <v>1696963786270.98</v>
      </c>
      <c r="C243" s="1">
        <f t="shared" si="463"/>
        <v>3350004929356.3101</v>
      </c>
      <c r="D243" s="1">
        <v>905373484738.59595</v>
      </c>
      <c r="E243" s="1">
        <f t="shared" si="464"/>
        <v>2348844504613.4155</v>
      </c>
      <c r="F243" s="1">
        <v>2388457520733.9702</v>
      </c>
      <c r="G243" s="1">
        <f t="shared" si="465"/>
        <v>3169495777354.3438</v>
      </c>
      <c r="H243" s="1">
        <v>2307063533211.21</v>
      </c>
      <c r="I243" s="1">
        <f t="shared" si="462"/>
        <v>4173346122892.5366</v>
      </c>
      <c r="J243" s="1">
        <v>1576874794893.54</v>
      </c>
      <c r="K243" s="1">
        <f t="shared" si="466"/>
        <v>4547959441573.6602</v>
      </c>
      <c r="L243" s="1">
        <v>1750677441888.22</v>
      </c>
      <c r="M243" s="1">
        <f t="shared" si="467"/>
        <v>2912772832178.0498</v>
      </c>
      <c r="N243" s="1">
        <v>2264176709006.9902</v>
      </c>
      <c r="O243" s="1">
        <f t="shared" si="468"/>
        <v>3598519110210.4199</v>
      </c>
      <c r="P243" s="1">
        <v>1571222901846.3</v>
      </c>
      <c r="Q243" s="1">
        <f t="shared" si="469"/>
        <v>2669022916996.3999</v>
      </c>
      <c r="R243" s="1">
        <v>5541224364081.5098</v>
      </c>
      <c r="S243" s="1">
        <f t="shared" si="470"/>
        <v>8361477207748.3096</v>
      </c>
    </row>
    <row r="244" spans="1:29" s="6" customFormat="1" x14ac:dyDescent="0.3">
      <c r="A244" s="7" t="s">
        <v>286</v>
      </c>
      <c r="B244" s="8">
        <v>450471005069.30499</v>
      </c>
      <c r="C244" s="8">
        <f t="shared" si="463"/>
        <v>1730737085051.8215</v>
      </c>
      <c r="D244" s="8">
        <v>396938643303.28003</v>
      </c>
      <c r="E244" s="8">
        <f t="shared" si="464"/>
        <v>1243208626734.0654</v>
      </c>
      <c r="F244" s="8">
        <v>22248948210.940201</v>
      </c>
      <c r="G244" s="8">
        <f t="shared" si="465"/>
        <v>1792808096688.9934</v>
      </c>
      <c r="H244" s="8">
        <v>271545839741.98499</v>
      </c>
      <c r="I244" s="8">
        <f t="shared" si="462"/>
        <v>1734185004074.5618</v>
      </c>
      <c r="J244" s="8">
        <v>525887089805.71698</v>
      </c>
      <c r="K244" s="8">
        <f t="shared" si="466"/>
        <v>2066398655408.5889</v>
      </c>
      <c r="L244" s="8">
        <v>1145642440466.1599</v>
      </c>
      <c r="M244" s="8">
        <f t="shared" si="467"/>
        <v>2093280258486.8167</v>
      </c>
      <c r="N244" s="8">
        <v>253252529224.32401</v>
      </c>
      <c r="O244" s="8">
        <f t="shared" si="468"/>
        <v>2057444704637.6482</v>
      </c>
      <c r="P244" s="8">
        <v>1221277617488.22</v>
      </c>
      <c r="Q244" s="8">
        <f t="shared" si="469"/>
        <v>1951470898157.2</v>
      </c>
      <c r="R244" s="8">
        <v>1265266930542.8701</v>
      </c>
      <c r="S244" s="8">
        <f t="shared" si="470"/>
        <v>3923365132714.1001</v>
      </c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 spans="1:29" x14ac:dyDescent="0.3">
      <c r="A245" s="2" t="s">
        <v>287</v>
      </c>
      <c r="B245" s="1">
        <v>1896725498731.96</v>
      </c>
      <c r="C245" s="1">
        <f t="shared" si="463"/>
        <v>1348053430024.0818</v>
      </c>
      <c r="D245" s="1">
        <v>770144732275.49695</v>
      </c>
      <c r="E245" s="1">
        <f t="shared" si="464"/>
        <v>690818953439.12439</v>
      </c>
      <c r="F245" s="1">
        <v>7231411943745.04</v>
      </c>
      <c r="G245" s="1">
        <f t="shared" si="465"/>
        <v>3214039470896.6504</v>
      </c>
      <c r="H245" s="1">
        <v>972860212208.75598</v>
      </c>
      <c r="I245" s="1">
        <f t="shared" si="462"/>
        <v>1183823195053.9836</v>
      </c>
      <c r="J245" s="1">
        <v>438097166366.13</v>
      </c>
      <c r="K245" s="1">
        <f t="shared" si="466"/>
        <v>846953017021.79578</v>
      </c>
      <c r="L245" s="1">
        <v>1880772679977.9199</v>
      </c>
      <c r="M245" s="1">
        <f t="shared" si="467"/>
        <v>1592364187444.0999</v>
      </c>
      <c r="N245" s="1">
        <v>2765214368501.5801</v>
      </c>
      <c r="O245" s="1">
        <f t="shared" si="468"/>
        <v>1760881202244.2981</v>
      </c>
      <c r="P245" s="1">
        <v>2283144614898.2598</v>
      </c>
      <c r="Q245" s="1">
        <f t="shared" si="469"/>
        <v>1691881711410.9265</v>
      </c>
      <c r="R245" s="1">
        <v>914642669198.37097</v>
      </c>
      <c r="S245" s="1">
        <f t="shared" si="470"/>
        <v>2573711321274.2505</v>
      </c>
    </row>
    <row r="246" spans="1:29" x14ac:dyDescent="0.3">
      <c r="A246" s="2" t="s">
        <v>288</v>
      </c>
      <c r="B246" s="1">
        <v>2626183411281.6299</v>
      </c>
      <c r="C246" s="1">
        <f t="shared" si="463"/>
        <v>1657793305027.6316</v>
      </c>
      <c r="D246" s="1">
        <v>2854265296657.9399</v>
      </c>
      <c r="E246" s="1">
        <f>AVERAGE(D244:D246)</f>
        <v>1340449557412.239</v>
      </c>
      <c r="F246" s="1">
        <v>2070764646731.1499</v>
      </c>
      <c r="G246" s="1">
        <f t="shared" si="465"/>
        <v>3108141846229.0435</v>
      </c>
      <c r="H246" s="1">
        <v>359931607718.74298</v>
      </c>
      <c r="I246" s="1">
        <f t="shared" si="462"/>
        <v>534779219889.82794</v>
      </c>
      <c r="J246" s="1">
        <v>4879276765277.04</v>
      </c>
      <c r="K246" s="1">
        <f t="shared" si="466"/>
        <v>1947753673816.2957</v>
      </c>
      <c r="L246" s="1">
        <v>2799880308480.5801</v>
      </c>
      <c r="M246" s="1">
        <f t="shared" si="467"/>
        <v>1942098476308.22</v>
      </c>
      <c r="N246" s="1">
        <v>2195738329673.74</v>
      </c>
      <c r="O246" s="1">
        <f t="shared" si="468"/>
        <v>1738068409133.2148</v>
      </c>
      <c r="P246" s="1">
        <v>2442578170858.6499</v>
      </c>
      <c r="Q246" s="1">
        <f t="shared" si="469"/>
        <v>1982333467748.3762</v>
      </c>
      <c r="R246" s="1">
        <v>1336627055331.72</v>
      </c>
      <c r="S246" s="1">
        <f t="shared" si="470"/>
        <v>1172178885024.3203</v>
      </c>
    </row>
    <row r="247" spans="1:29" x14ac:dyDescent="0.3">
      <c r="A247" s="2" t="s">
        <v>289</v>
      </c>
      <c r="B247" s="1">
        <v>2783844537650.8198</v>
      </c>
      <c r="C247" s="1">
        <f>AVERAGE(B245:B247)</f>
        <v>2435584482554.8032</v>
      </c>
      <c r="D247" s="1">
        <v>3685417256709.6099</v>
      </c>
      <c r="E247" s="1">
        <f>AVERAGE(D245:D247)</f>
        <v>2436609095214.3491</v>
      </c>
      <c r="F247" s="1">
        <v>4060767752225.6201</v>
      </c>
      <c r="G247" s="1">
        <f t="shared" si="465"/>
        <v>4454314780900.6025</v>
      </c>
      <c r="H247" s="1">
        <v>1435379260939.48</v>
      </c>
      <c r="I247" s="1">
        <f>AVERAGE(H245:H247)</f>
        <v>922723693622.32629</v>
      </c>
      <c r="J247" s="1">
        <v>79281204078.014297</v>
      </c>
      <c r="K247" s="1">
        <f>AVERAGE(J245:J247)</f>
        <v>1798885045240.3948</v>
      </c>
      <c r="L247" s="1">
        <v>5978689027467.75</v>
      </c>
      <c r="M247" s="1">
        <f t="shared" si="467"/>
        <v>3553114005308.75</v>
      </c>
      <c r="N247" s="1">
        <v>1921127957115.55</v>
      </c>
      <c r="O247" s="1">
        <f t="shared" si="468"/>
        <v>2294026885096.9565</v>
      </c>
      <c r="P247" s="1">
        <v>2276842752591.2202</v>
      </c>
      <c r="Q247" s="1">
        <f t="shared" si="469"/>
        <v>2334188512782.7104</v>
      </c>
      <c r="R247" s="1">
        <v>3714631896917.23</v>
      </c>
      <c r="S247" s="1">
        <f t="shared" si="470"/>
        <v>1988633873815.7734</v>
      </c>
    </row>
    <row r="248" spans="1:29" x14ac:dyDescent="0.3">
      <c r="A248" s="2" t="s">
        <v>290</v>
      </c>
      <c r="B248" s="1">
        <v>3415975927245.3799</v>
      </c>
      <c r="C248" s="1">
        <f>AVERAGE(B246:B248)</f>
        <v>2942001292059.2759</v>
      </c>
      <c r="D248" s="1">
        <v>3493233020022.1602</v>
      </c>
      <c r="E248" s="1">
        <f>AVERAGE(D246:D248)</f>
        <v>3344305191129.9038</v>
      </c>
      <c r="F248" s="1">
        <v>3994822920226.46</v>
      </c>
      <c r="G248" s="1">
        <f t="shared" si="465"/>
        <v>3375451773061.0767</v>
      </c>
      <c r="H248" s="1">
        <v>4433983122641.4902</v>
      </c>
      <c r="I248" s="1">
        <f>AVERAGE(H246:H248)</f>
        <v>2076431330433.2375</v>
      </c>
      <c r="J248" s="1">
        <v>117789626720.33501</v>
      </c>
      <c r="K248" s="1">
        <f>AVERAGE(J246:J248)</f>
        <v>1692115865358.4631</v>
      </c>
      <c r="L248" s="1">
        <v>5105681432150.5596</v>
      </c>
      <c r="M248" s="1">
        <f t="shared" si="467"/>
        <v>4628083589366.2969</v>
      </c>
      <c r="N248" s="1">
        <v>5808859479146.4404</v>
      </c>
      <c r="O248" s="1">
        <f t="shared" si="468"/>
        <v>3308575255311.9102</v>
      </c>
      <c r="P248" s="1">
        <v>2621599594535</v>
      </c>
      <c r="Q248" s="1">
        <f t="shared" si="469"/>
        <v>2447006839328.29</v>
      </c>
      <c r="R248" s="1">
        <v>5011629800482.1104</v>
      </c>
      <c r="S248" s="1">
        <f t="shared" si="470"/>
        <v>3354296250910.3535</v>
      </c>
    </row>
    <row r="249" spans="1:29" x14ac:dyDescent="0.3">
      <c r="A249" s="2" t="s">
        <v>291</v>
      </c>
      <c r="C249" s="1">
        <f>AVERAGE(B247:B249)</f>
        <v>3099910232448.0996</v>
      </c>
      <c r="E249" s="1">
        <f t="shared" ref="E249:E274" si="471">AVERAGE(D247:D249)</f>
        <v>3589325138365.8848</v>
      </c>
      <c r="G249" s="1">
        <f t="shared" si="465"/>
        <v>4027795336226.04</v>
      </c>
      <c r="I249" s="1">
        <f t="shared" ref="I249:I254" si="472">AVERAGE(H247:H249)</f>
        <v>2934681191790.4854</v>
      </c>
      <c r="K249" s="1">
        <f>AVERAGE(J247:J249)</f>
        <v>98535415399.174652</v>
      </c>
      <c r="M249" s="1">
        <f t="shared" si="467"/>
        <v>5542185229809.1543</v>
      </c>
      <c r="O249" s="1">
        <f t="shared" si="468"/>
        <v>3864993718130.9951</v>
      </c>
      <c r="Q249" s="1">
        <f t="shared" si="469"/>
        <v>2449221173563.1104</v>
      </c>
      <c r="S249" s="1">
        <f t="shared" si="470"/>
        <v>4363130848699.6699</v>
      </c>
    </row>
    <row r="250" spans="1:29" x14ac:dyDescent="0.3">
      <c r="A250" s="2" t="s">
        <v>292</v>
      </c>
      <c r="C250" s="1">
        <f>AVERAGE(B248:B250)</f>
        <v>3415975927245.3799</v>
      </c>
      <c r="E250" s="1">
        <f t="shared" si="471"/>
        <v>3493233020022.1602</v>
      </c>
      <c r="G250" s="1">
        <f t="shared" si="465"/>
        <v>3994822920226.46</v>
      </c>
      <c r="I250" s="1">
        <f t="shared" si="472"/>
        <v>4433983122641.4902</v>
      </c>
      <c r="K250" s="1">
        <f t="shared" ref="K250:K274" si="473">AVERAGE(J248:J250)</f>
        <v>117789626720.33501</v>
      </c>
      <c r="M250" s="1">
        <f t="shared" si="467"/>
        <v>5105681432150.5596</v>
      </c>
      <c r="O250" s="1">
        <f t="shared" si="468"/>
        <v>5808859479146.4404</v>
      </c>
      <c r="Q250" s="1">
        <f t="shared" si="469"/>
        <v>2621599594535</v>
      </c>
      <c r="S250" s="1">
        <f t="shared" si="470"/>
        <v>5011629800482.1104</v>
      </c>
    </row>
    <row r="251" spans="1:29" x14ac:dyDescent="0.3">
      <c r="A251" s="2" t="s">
        <v>293</v>
      </c>
      <c r="B251" s="1">
        <v>1454825436128.8501</v>
      </c>
      <c r="C251" s="1">
        <f t="shared" ref="C251:C253" si="474">AVERAGE(B249:B251)</f>
        <v>1454825436128.8501</v>
      </c>
      <c r="D251" s="1">
        <v>3128960640120.3501</v>
      </c>
      <c r="E251" s="1">
        <f t="shared" si="471"/>
        <v>3128960640120.3501</v>
      </c>
      <c r="F251" s="1">
        <v>1487190971368.9099</v>
      </c>
      <c r="G251" s="1">
        <f t="shared" si="465"/>
        <v>1487190971368.9099</v>
      </c>
      <c r="H251" s="1">
        <v>185911023150.67099</v>
      </c>
      <c r="I251" s="1">
        <f t="shared" si="472"/>
        <v>185911023150.67099</v>
      </c>
      <c r="J251" s="1">
        <v>166548471159.341</v>
      </c>
      <c r="K251" s="1">
        <f t="shared" si="473"/>
        <v>166548471159.341</v>
      </c>
      <c r="L251" s="1">
        <v>493926687452.33398</v>
      </c>
      <c r="M251" s="1">
        <f t="shared" si="467"/>
        <v>493926687452.33398</v>
      </c>
      <c r="N251" s="1">
        <v>521821562588.98102</v>
      </c>
      <c r="O251" s="1">
        <f t="shared" si="468"/>
        <v>521821562588.98102</v>
      </c>
      <c r="P251" s="1">
        <v>1070414609198.49</v>
      </c>
      <c r="Q251" s="1">
        <f t="shared" si="469"/>
        <v>1070414609198.49</v>
      </c>
      <c r="R251" s="1">
        <v>508279105565.48901</v>
      </c>
      <c r="S251" s="1">
        <f t="shared" si="470"/>
        <v>508279105565.48901</v>
      </c>
    </row>
    <row r="252" spans="1:29" x14ac:dyDescent="0.3">
      <c r="A252" s="2" t="s">
        <v>294</v>
      </c>
      <c r="B252" s="1">
        <v>2757368919259.4902</v>
      </c>
      <c r="C252" s="1">
        <f t="shared" si="474"/>
        <v>2106097177694.1702</v>
      </c>
      <c r="D252" s="1">
        <v>4446553214936.4502</v>
      </c>
      <c r="E252" s="1">
        <f t="shared" si="471"/>
        <v>3787756927528.4004</v>
      </c>
      <c r="F252" s="1">
        <v>1728972170292.95</v>
      </c>
      <c r="G252" s="1">
        <f t="shared" ref="G252:G274" si="475">AVERAGE(F250:F252)</f>
        <v>1608081570830.9299</v>
      </c>
      <c r="H252" s="1">
        <v>1536883121859.79</v>
      </c>
      <c r="I252" s="1">
        <f t="shared" si="472"/>
        <v>861397072505.23047</v>
      </c>
      <c r="J252" s="1">
        <v>3077341259226.73</v>
      </c>
      <c r="K252" s="1">
        <f t="shared" si="473"/>
        <v>1621944865193.0354</v>
      </c>
      <c r="L252" s="1">
        <v>658147112854.65601</v>
      </c>
      <c r="M252" s="1">
        <f t="shared" si="467"/>
        <v>576036900153.495</v>
      </c>
      <c r="N252" s="1">
        <v>727251960402.82495</v>
      </c>
      <c r="O252" s="1">
        <f t="shared" si="468"/>
        <v>624536761495.90295</v>
      </c>
      <c r="P252" s="1">
        <v>1941111309306.3101</v>
      </c>
      <c r="Q252" s="1">
        <f t="shared" si="469"/>
        <v>1505762959252.3999</v>
      </c>
      <c r="R252" s="1">
        <v>4339412120096.4902</v>
      </c>
      <c r="S252" s="1">
        <f t="shared" si="470"/>
        <v>2423845612830.9897</v>
      </c>
    </row>
    <row r="253" spans="1:29" x14ac:dyDescent="0.3">
      <c r="A253" s="2" t="s">
        <v>295</v>
      </c>
      <c r="B253" s="1">
        <v>1627996129800.1599</v>
      </c>
      <c r="C253" s="1">
        <f t="shared" si="474"/>
        <v>1946730161729.5</v>
      </c>
      <c r="D253" s="1">
        <v>1248176315017.25</v>
      </c>
      <c r="E253" s="1">
        <f t="shared" si="471"/>
        <v>2941230056691.3501</v>
      </c>
      <c r="F253" s="1">
        <v>1508828856873.71</v>
      </c>
      <c r="G253" s="1">
        <f t="shared" si="475"/>
        <v>1574997332845.1902</v>
      </c>
      <c r="H253" s="1">
        <v>1379444839597.1599</v>
      </c>
      <c r="I253" s="1">
        <f t="shared" si="472"/>
        <v>1034079661535.8737</v>
      </c>
      <c r="J253" s="1">
        <v>1644875314076.9299</v>
      </c>
      <c r="K253" s="1">
        <f t="shared" si="473"/>
        <v>1629588348154.3337</v>
      </c>
      <c r="L253" s="1">
        <v>1548137217806.3799</v>
      </c>
      <c r="M253" s="1">
        <f t="shared" si="467"/>
        <v>900070339371.12341</v>
      </c>
      <c r="N253" s="1">
        <v>3499914896964.3301</v>
      </c>
      <c r="O253" s="1">
        <f t="shared" si="468"/>
        <v>1582996139985.3787</v>
      </c>
      <c r="P253" s="1">
        <v>1074309996696.5699</v>
      </c>
      <c r="Q253" s="1">
        <f t="shared" si="469"/>
        <v>1361945305067.1233</v>
      </c>
      <c r="R253" s="1">
        <v>5471199495878.3701</v>
      </c>
      <c r="S253" s="1">
        <f t="shared" si="470"/>
        <v>3439630240513.4497</v>
      </c>
    </row>
    <row r="254" spans="1:29" x14ac:dyDescent="0.3">
      <c r="A254" s="2" t="s">
        <v>296</v>
      </c>
      <c r="B254" s="1">
        <v>717522360546.28101</v>
      </c>
      <c r="C254" s="1">
        <f t="shared" ref="C254:C274" si="476">AVERAGE(B252:B254)</f>
        <v>1700962469868.6438</v>
      </c>
      <c r="D254" s="1">
        <v>794459426651.95996</v>
      </c>
      <c r="E254" s="1">
        <f t="shared" si="471"/>
        <v>2163062985535.22</v>
      </c>
      <c r="F254" s="1">
        <v>1048749683223.16</v>
      </c>
      <c r="G254" s="1">
        <f t="shared" si="475"/>
        <v>1428850236796.6067</v>
      </c>
      <c r="H254" s="1">
        <v>663124745574.90405</v>
      </c>
      <c r="I254" s="1">
        <f t="shared" si="472"/>
        <v>1193150902343.9514</v>
      </c>
      <c r="J254" s="1">
        <v>351695254356.84802</v>
      </c>
      <c r="K254" s="1">
        <f t="shared" si="473"/>
        <v>1691303942553.5027</v>
      </c>
      <c r="L254" s="1">
        <v>244044833830.56201</v>
      </c>
      <c r="M254" s="1">
        <f t="shared" si="467"/>
        <v>816776388163.86609</v>
      </c>
      <c r="N254" s="1">
        <v>1253048525565.8101</v>
      </c>
      <c r="O254" s="1">
        <f t="shared" si="468"/>
        <v>1826738460977.655</v>
      </c>
      <c r="P254" s="1">
        <v>504618222545.29602</v>
      </c>
      <c r="Q254" s="1">
        <f t="shared" si="469"/>
        <v>1173346509516.0586</v>
      </c>
      <c r="R254" s="1">
        <v>976690787169.14294</v>
      </c>
      <c r="S254" s="1">
        <f t="shared" si="470"/>
        <v>3595767467714.6675</v>
      </c>
    </row>
    <row r="255" spans="1:29" x14ac:dyDescent="0.3">
      <c r="A255" s="2" t="s">
        <v>297</v>
      </c>
      <c r="B255" s="1">
        <v>1091927828375.1</v>
      </c>
      <c r="C255" s="1">
        <f t="shared" si="476"/>
        <v>1145815439573.8469</v>
      </c>
      <c r="D255" s="1">
        <v>347158786555.64502</v>
      </c>
      <c r="E255" s="1">
        <f t="shared" si="471"/>
        <v>796598176074.95166</v>
      </c>
      <c r="F255" s="1">
        <v>879567233190.47998</v>
      </c>
      <c r="G255" s="1">
        <f t="shared" si="475"/>
        <v>1145715257762.45</v>
      </c>
      <c r="H255" s="1">
        <v>2715119717807.02</v>
      </c>
      <c r="I255" s="1">
        <f t="shared" ref="I255:I274" si="477">AVERAGE(H253:H255)</f>
        <v>1585896434326.3613</v>
      </c>
      <c r="J255" s="1">
        <v>1013779547565.49</v>
      </c>
      <c r="K255" s="1">
        <f t="shared" si="473"/>
        <v>1003450038666.4225</v>
      </c>
      <c r="L255" s="1">
        <v>889723485281.67603</v>
      </c>
      <c r="M255" s="1">
        <f t="shared" si="467"/>
        <v>893968512306.20605</v>
      </c>
      <c r="N255" s="1">
        <v>1831304580085.3999</v>
      </c>
      <c r="O255" s="1">
        <f t="shared" si="468"/>
        <v>2194756000871.8469</v>
      </c>
      <c r="P255" s="1">
        <v>1002999804850.49</v>
      </c>
      <c r="Q255" s="1">
        <f t="shared" si="469"/>
        <v>860642674697.45203</v>
      </c>
      <c r="R255" s="1">
        <v>2372701316362.7598</v>
      </c>
      <c r="S255" s="1">
        <f t="shared" si="470"/>
        <v>2940197199803.4243</v>
      </c>
    </row>
    <row r="256" spans="1:29" x14ac:dyDescent="0.3">
      <c r="A256" s="2" t="s">
        <v>298</v>
      </c>
      <c r="B256" s="1">
        <v>933619090092.67395</v>
      </c>
      <c r="C256" s="1">
        <f t="shared" si="476"/>
        <v>914356426338.01819</v>
      </c>
      <c r="D256" s="1">
        <v>770820562812.79004</v>
      </c>
      <c r="E256" s="1">
        <f t="shared" si="471"/>
        <v>637479592006.79834</v>
      </c>
      <c r="F256" s="1">
        <v>914446738827.23206</v>
      </c>
      <c r="G256" s="1">
        <f t="shared" si="475"/>
        <v>947587885080.29065</v>
      </c>
      <c r="H256" s="1">
        <v>772754854657.95996</v>
      </c>
      <c r="I256" s="1">
        <f t="shared" si="477"/>
        <v>1383666439346.6279</v>
      </c>
      <c r="J256" s="1">
        <v>234103777137.745</v>
      </c>
      <c r="K256" s="1">
        <f t="shared" si="473"/>
        <v>533192859686.69434</v>
      </c>
      <c r="L256" s="1">
        <v>1459642553744.1599</v>
      </c>
      <c r="M256" s="1">
        <f t="shared" si="467"/>
        <v>864470290952.13269</v>
      </c>
      <c r="N256" s="1">
        <v>845366031291.21899</v>
      </c>
      <c r="O256" s="1">
        <f t="shared" si="468"/>
        <v>1309906378980.8096</v>
      </c>
      <c r="P256" s="1">
        <v>4426163963859.5596</v>
      </c>
      <c r="Q256" s="1">
        <f t="shared" si="469"/>
        <v>1977927330418.4485</v>
      </c>
      <c r="R256" s="1">
        <v>1262901222898.77</v>
      </c>
      <c r="S256" s="1">
        <f t="shared" si="470"/>
        <v>1537431108810.2244</v>
      </c>
    </row>
    <row r="257" spans="1:29" x14ac:dyDescent="0.3">
      <c r="A257" s="2" t="s">
        <v>299</v>
      </c>
      <c r="B257" s="1">
        <v>510083375486.62402</v>
      </c>
      <c r="C257" s="1">
        <f t="shared" si="476"/>
        <v>845210097984.79932</v>
      </c>
      <c r="D257" s="1">
        <v>418459543995.82098</v>
      </c>
      <c r="E257" s="1">
        <f t="shared" si="471"/>
        <v>512146297788.08539</v>
      </c>
      <c r="F257" s="1">
        <v>542459325165.172</v>
      </c>
      <c r="G257" s="1">
        <f t="shared" si="475"/>
        <v>778824432394.29456</v>
      </c>
      <c r="H257" s="1">
        <v>1212346197230.9099</v>
      </c>
      <c r="I257" s="1">
        <f t="shared" si="477"/>
        <v>1566740256565.2966</v>
      </c>
      <c r="J257" s="1">
        <v>68366519469.135597</v>
      </c>
      <c r="K257" s="1">
        <f t="shared" si="473"/>
        <v>438749948057.45679</v>
      </c>
      <c r="L257" s="1">
        <v>564676010156.54504</v>
      </c>
      <c r="M257" s="1">
        <f t="shared" si="467"/>
        <v>971347349727.46033</v>
      </c>
      <c r="N257" s="1">
        <v>337823162470.32001</v>
      </c>
      <c r="O257" s="1">
        <f t="shared" si="468"/>
        <v>1004831257948.9796</v>
      </c>
      <c r="P257" s="1">
        <v>136630989518.10201</v>
      </c>
      <c r="Q257" s="1">
        <f t="shared" si="469"/>
        <v>1855264919409.3838</v>
      </c>
      <c r="R257" s="1">
        <v>1830620903013.1001</v>
      </c>
      <c r="S257" s="1">
        <f t="shared" si="470"/>
        <v>1822074480758.21</v>
      </c>
    </row>
    <row r="258" spans="1:29" x14ac:dyDescent="0.3">
      <c r="A258" s="2" t="s">
        <v>300</v>
      </c>
      <c r="B258" s="10">
        <v>852290881522.48096</v>
      </c>
      <c r="C258" s="1">
        <f t="shared" si="476"/>
        <v>765331115700.5929</v>
      </c>
      <c r="D258" s="1">
        <v>723101874563.70398</v>
      </c>
      <c r="E258" s="1">
        <f t="shared" si="471"/>
        <v>637460660457.43835</v>
      </c>
      <c r="F258" s="1">
        <v>779594366341.32202</v>
      </c>
      <c r="G258" s="1">
        <f t="shared" si="475"/>
        <v>745500143444.57532</v>
      </c>
      <c r="H258" s="1">
        <v>899420178993.65698</v>
      </c>
      <c r="I258" s="1">
        <f t="shared" si="477"/>
        <v>961507076960.84229</v>
      </c>
      <c r="J258" s="1">
        <v>465600608657.58801</v>
      </c>
      <c r="K258" s="1">
        <f t="shared" si="473"/>
        <v>256023635088.15622</v>
      </c>
      <c r="L258" s="1">
        <v>1090131218963.72</v>
      </c>
      <c r="M258" s="1">
        <f t="shared" si="467"/>
        <v>1038149927621.475</v>
      </c>
      <c r="N258" s="1">
        <v>1733976155355.3799</v>
      </c>
      <c r="O258" s="1">
        <f t="shared" si="468"/>
        <v>972388449705.63965</v>
      </c>
      <c r="P258" s="1">
        <v>1701506893648.1599</v>
      </c>
      <c r="Q258" s="1">
        <f t="shared" si="469"/>
        <v>2088100615675.2737</v>
      </c>
      <c r="R258" s="1">
        <v>249037278775.737</v>
      </c>
      <c r="S258" s="1">
        <f t="shared" si="470"/>
        <v>1114186468229.2024</v>
      </c>
    </row>
    <row r="259" spans="1:29" x14ac:dyDescent="0.3">
      <c r="A259" s="2" t="s">
        <v>301</v>
      </c>
      <c r="B259" s="1">
        <v>443265676932.90503</v>
      </c>
      <c r="C259" s="1">
        <f t="shared" si="476"/>
        <v>601879977980.67004</v>
      </c>
      <c r="D259" s="1">
        <v>473240183810.21698</v>
      </c>
      <c r="E259" s="1">
        <f t="shared" si="471"/>
        <v>538267200789.914</v>
      </c>
      <c r="F259" s="1">
        <v>499521245108.66901</v>
      </c>
      <c r="G259" s="1">
        <f t="shared" si="475"/>
        <v>607191645538.3877</v>
      </c>
      <c r="H259" s="1">
        <v>616517216608.47498</v>
      </c>
      <c r="I259" s="1">
        <f t="shared" si="477"/>
        <v>909427864277.68066</v>
      </c>
      <c r="J259" s="1">
        <v>180105056875.44699</v>
      </c>
      <c r="K259" s="1">
        <f t="shared" si="473"/>
        <v>238024061667.39023</v>
      </c>
      <c r="L259" s="1">
        <v>581010141081.01501</v>
      </c>
      <c r="M259" s="1">
        <f t="shared" si="467"/>
        <v>745272456733.76013</v>
      </c>
      <c r="N259" s="1">
        <v>385673168005.03699</v>
      </c>
      <c r="O259" s="1">
        <f t="shared" si="468"/>
        <v>819157495276.91223</v>
      </c>
      <c r="P259" s="1">
        <v>405319397670.28198</v>
      </c>
      <c r="Q259" s="1">
        <f t="shared" si="469"/>
        <v>747819093612.18127</v>
      </c>
      <c r="R259" s="1">
        <v>259742078556.02701</v>
      </c>
      <c r="S259" s="1">
        <f t="shared" si="470"/>
        <v>779800086781.62146</v>
      </c>
    </row>
    <row r="260" spans="1:29" x14ac:dyDescent="0.3">
      <c r="A260" s="2" t="s">
        <v>302</v>
      </c>
      <c r="B260" s="1">
        <v>670679814809.02197</v>
      </c>
      <c r="C260" s="1">
        <f t="shared" si="476"/>
        <v>655412124421.46936</v>
      </c>
      <c r="D260" s="1">
        <v>1201927041248.6599</v>
      </c>
      <c r="E260" s="1">
        <f t="shared" si="471"/>
        <v>799423033207.52698</v>
      </c>
      <c r="F260" s="1">
        <v>517133887008.59198</v>
      </c>
      <c r="G260" s="1">
        <f t="shared" si="475"/>
        <v>598749832819.52771</v>
      </c>
      <c r="H260" s="1">
        <v>636249592870.55701</v>
      </c>
      <c r="I260" s="1">
        <f t="shared" si="477"/>
        <v>717395662824.22961</v>
      </c>
      <c r="J260" s="1">
        <v>182843368039.62299</v>
      </c>
      <c r="K260" s="1">
        <f t="shared" si="473"/>
        <v>276183011190.88599</v>
      </c>
      <c r="L260" s="1">
        <v>220353051793.14999</v>
      </c>
      <c r="M260" s="1">
        <f t="shared" si="467"/>
        <v>630498137279.29492</v>
      </c>
      <c r="N260" s="1">
        <v>147817520661.60001</v>
      </c>
      <c r="O260" s="1">
        <f t="shared" si="468"/>
        <v>755822281340.67236</v>
      </c>
      <c r="P260" s="1">
        <v>767722525850.177</v>
      </c>
      <c r="Q260" s="1">
        <f t="shared" si="469"/>
        <v>958182939056.20642</v>
      </c>
      <c r="R260" s="1">
        <v>316853288023.05603</v>
      </c>
      <c r="S260" s="1">
        <f t="shared" si="470"/>
        <v>275210881784.94</v>
      </c>
    </row>
    <row r="261" spans="1:29" x14ac:dyDescent="0.3">
      <c r="A261" s="2" t="s">
        <v>303</v>
      </c>
      <c r="B261" s="1">
        <v>522181444190.98602</v>
      </c>
      <c r="C261" s="1">
        <f t="shared" si="476"/>
        <v>545375645310.97101</v>
      </c>
      <c r="D261" s="1">
        <v>440169995050.52802</v>
      </c>
      <c r="E261" s="1">
        <f t="shared" si="471"/>
        <v>705112406703.13501</v>
      </c>
      <c r="F261" s="1">
        <v>734996280261.19995</v>
      </c>
      <c r="G261" s="1">
        <f t="shared" si="475"/>
        <v>583883804126.15369</v>
      </c>
      <c r="H261" s="1">
        <v>362260432020.74902</v>
      </c>
      <c r="I261" s="1">
        <f t="shared" si="477"/>
        <v>538342413833.26031</v>
      </c>
      <c r="J261" s="1">
        <v>215973681252.09</v>
      </c>
      <c r="K261" s="1">
        <f t="shared" si="473"/>
        <v>192974035389.05331</v>
      </c>
      <c r="L261" s="1">
        <v>468027007928.68103</v>
      </c>
      <c r="M261" s="1">
        <f t="shared" si="467"/>
        <v>423130066934.28204</v>
      </c>
      <c r="N261" s="1">
        <v>724687885336.724</v>
      </c>
      <c r="O261" s="1">
        <f t="shared" si="468"/>
        <v>419392858001.1203</v>
      </c>
      <c r="P261" s="1">
        <v>53346395217.736801</v>
      </c>
      <c r="Q261" s="1">
        <f t="shared" si="469"/>
        <v>408796106246.06525</v>
      </c>
      <c r="R261" s="1">
        <v>2360826765677.1401</v>
      </c>
      <c r="S261" s="1">
        <f t="shared" si="470"/>
        <v>979140710752.07434</v>
      </c>
    </row>
    <row r="262" spans="1:29" x14ac:dyDescent="0.3">
      <c r="A262" s="2" t="s">
        <v>304</v>
      </c>
      <c r="B262" s="1">
        <v>445223013908.66101</v>
      </c>
      <c r="C262" s="1">
        <f t="shared" si="476"/>
        <v>546028090969.55634</v>
      </c>
      <c r="D262" s="1">
        <v>500834448254.65601</v>
      </c>
      <c r="E262" s="1">
        <f t="shared" si="471"/>
        <v>714310494851.28137</v>
      </c>
      <c r="F262" s="1">
        <v>278950425153.52899</v>
      </c>
      <c r="G262" s="1">
        <f t="shared" si="475"/>
        <v>510360197474.44037</v>
      </c>
      <c r="H262" s="1">
        <v>497263836184.54602</v>
      </c>
      <c r="I262" s="1">
        <f t="shared" si="477"/>
        <v>498591287025.284</v>
      </c>
      <c r="J262" s="1">
        <v>205328288865.914</v>
      </c>
      <c r="K262" s="1">
        <f t="shared" si="473"/>
        <v>201381779385.87564</v>
      </c>
      <c r="L262" s="1">
        <v>794818929259.49194</v>
      </c>
      <c r="M262" s="1">
        <f t="shared" si="467"/>
        <v>494399662993.77435</v>
      </c>
      <c r="N262" s="1">
        <v>615954379112.09595</v>
      </c>
      <c r="O262" s="1">
        <f t="shared" si="468"/>
        <v>496153261703.47333</v>
      </c>
      <c r="P262" s="1">
        <v>377026138982.41498</v>
      </c>
      <c r="Q262" s="1">
        <f t="shared" si="469"/>
        <v>399365020016.77631</v>
      </c>
      <c r="R262" s="1">
        <v>398154935363.00598</v>
      </c>
      <c r="S262" s="1">
        <f t="shared" si="470"/>
        <v>1025278329687.734</v>
      </c>
    </row>
    <row r="263" spans="1:29" x14ac:dyDescent="0.3">
      <c r="A263" s="2" t="s">
        <v>305</v>
      </c>
      <c r="B263" s="1">
        <v>422759060133.547</v>
      </c>
      <c r="C263" s="1">
        <f t="shared" si="476"/>
        <v>463387839411.06464</v>
      </c>
      <c r="D263" s="1">
        <v>316404283129.09302</v>
      </c>
      <c r="E263" s="1">
        <f t="shared" si="471"/>
        <v>419136242144.75903</v>
      </c>
      <c r="F263" s="1">
        <v>591766710020.40295</v>
      </c>
      <c r="G263" s="1">
        <f t="shared" si="475"/>
        <v>535237805145.04395</v>
      </c>
      <c r="H263" s="1">
        <v>563289442787.73596</v>
      </c>
      <c r="I263" s="1">
        <f t="shared" si="477"/>
        <v>474271236997.677</v>
      </c>
      <c r="J263" s="1">
        <v>128211687870.547</v>
      </c>
      <c r="K263" s="1">
        <f t="shared" si="473"/>
        <v>183171219329.517</v>
      </c>
      <c r="L263" s="1">
        <v>404059188253.72498</v>
      </c>
      <c r="M263" s="1">
        <f t="shared" si="467"/>
        <v>555635041813.96594</v>
      </c>
      <c r="N263" s="1">
        <v>854038654891.49695</v>
      </c>
      <c r="O263" s="1">
        <f t="shared" si="468"/>
        <v>731560306446.77234</v>
      </c>
      <c r="P263" s="1">
        <v>768346439530.995</v>
      </c>
      <c r="Q263" s="1">
        <f t="shared" si="469"/>
        <v>399572991243.71558</v>
      </c>
      <c r="R263" s="1">
        <v>225635157297.10901</v>
      </c>
      <c r="S263" s="1">
        <f t="shared" si="470"/>
        <v>994872286112.41833</v>
      </c>
    </row>
    <row r="264" spans="1:29" x14ac:dyDescent="0.3">
      <c r="A264" s="2" t="s">
        <v>306</v>
      </c>
      <c r="B264" s="1">
        <v>951679086109.90295</v>
      </c>
      <c r="C264" s="1">
        <f t="shared" si="476"/>
        <v>606553720050.70361</v>
      </c>
      <c r="D264" s="1">
        <v>626099686149.35303</v>
      </c>
      <c r="E264" s="1">
        <f t="shared" si="471"/>
        <v>481112805844.36737</v>
      </c>
      <c r="F264" s="1">
        <v>1218723431861.0801</v>
      </c>
      <c r="G264" s="1">
        <f t="shared" si="475"/>
        <v>696480189011.67065</v>
      </c>
      <c r="H264" s="1">
        <v>1599878788063.52</v>
      </c>
      <c r="I264" s="1">
        <f t="shared" si="477"/>
        <v>886810689011.93396</v>
      </c>
      <c r="J264" s="1">
        <v>428496727026.03802</v>
      </c>
      <c r="K264" s="1">
        <f t="shared" si="473"/>
        <v>254012234587.49966</v>
      </c>
      <c r="L264" s="1">
        <v>757490384038.99097</v>
      </c>
      <c r="M264" s="1">
        <f t="shared" si="467"/>
        <v>652122833850.73596</v>
      </c>
      <c r="N264" s="1">
        <v>1702842129518.78</v>
      </c>
      <c r="O264" s="1">
        <f t="shared" si="468"/>
        <v>1057611721174.1244</v>
      </c>
      <c r="P264" s="1">
        <v>1398275461285.6201</v>
      </c>
      <c r="Q264" s="1">
        <f t="shared" si="469"/>
        <v>847882679933.01013</v>
      </c>
      <c r="R264" s="1">
        <v>1362850911111.24</v>
      </c>
      <c r="S264" s="1">
        <f t="shared" si="470"/>
        <v>662213667923.78503</v>
      </c>
    </row>
    <row r="265" spans="1:29" x14ac:dyDescent="0.3">
      <c r="A265" s="2" t="s">
        <v>307</v>
      </c>
      <c r="B265" s="1">
        <v>1605718630543.5901</v>
      </c>
      <c r="C265" s="1">
        <f t="shared" si="476"/>
        <v>993385592262.34668</v>
      </c>
      <c r="D265" s="1">
        <v>1064856416516.12</v>
      </c>
      <c r="E265" s="1">
        <f t="shared" si="471"/>
        <v>669120128598.1886</v>
      </c>
      <c r="F265" s="1">
        <v>1096292779915.23</v>
      </c>
      <c r="G265" s="1">
        <f t="shared" si="475"/>
        <v>968927640598.9043</v>
      </c>
      <c r="H265" s="1">
        <v>2205064387685.77</v>
      </c>
      <c r="I265" s="1">
        <f t="shared" si="477"/>
        <v>1456077539512.342</v>
      </c>
      <c r="J265" s="1">
        <v>133933547277.371</v>
      </c>
      <c r="K265" s="1">
        <f t="shared" si="473"/>
        <v>230213987391.31863</v>
      </c>
      <c r="L265" s="1">
        <v>735853542173.95105</v>
      </c>
      <c r="M265" s="1">
        <f t="shared" si="467"/>
        <v>632467704822.22229</v>
      </c>
      <c r="N265" s="1">
        <v>8917225039283.8301</v>
      </c>
      <c r="O265" s="1">
        <f t="shared" si="468"/>
        <v>3824701941231.3691</v>
      </c>
      <c r="P265" s="1">
        <v>533253261005.39301</v>
      </c>
      <c r="Q265" s="1">
        <f t="shared" si="469"/>
        <v>899958387274.00281</v>
      </c>
      <c r="R265" s="1">
        <v>482224083088.82397</v>
      </c>
      <c r="S265" s="1">
        <f t="shared" si="470"/>
        <v>690236717165.72437</v>
      </c>
    </row>
    <row r="266" spans="1:29" x14ac:dyDescent="0.3">
      <c r="A266" s="2" t="s">
        <v>309</v>
      </c>
      <c r="B266" s="1">
        <v>805378225970.46301</v>
      </c>
      <c r="C266" s="1">
        <f t="shared" si="476"/>
        <v>1120925314207.9854</v>
      </c>
      <c r="D266" s="1">
        <v>587425086180.35901</v>
      </c>
      <c r="E266" s="1">
        <f t="shared" si="471"/>
        <v>759460396281.94397</v>
      </c>
      <c r="F266" s="1">
        <v>586089614193.16699</v>
      </c>
      <c r="G266" s="1">
        <f t="shared" si="475"/>
        <v>967035275323.15906</v>
      </c>
      <c r="H266" s="1">
        <v>1470545099627.5901</v>
      </c>
      <c r="I266" s="1">
        <f t="shared" si="477"/>
        <v>1758496091792.2932</v>
      </c>
      <c r="J266" s="1">
        <v>502832543247.98901</v>
      </c>
      <c r="K266" s="1">
        <f t="shared" si="473"/>
        <v>355087605850.466</v>
      </c>
      <c r="L266" s="1">
        <v>274626798125.18799</v>
      </c>
      <c r="M266" s="1">
        <f t="shared" si="467"/>
        <v>589323574779.37659</v>
      </c>
      <c r="N266" s="1">
        <v>1729851798195.7</v>
      </c>
      <c r="O266" s="1">
        <f t="shared" si="468"/>
        <v>4116639655666.103</v>
      </c>
      <c r="P266" s="1">
        <v>1468193962839.6799</v>
      </c>
      <c r="Q266" s="1">
        <f t="shared" si="469"/>
        <v>1133240895043.5645</v>
      </c>
      <c r="R266" s="1">
        <v>695745066318.47205</v>
      </c>
      <c r="S266" s="1">
        <f t="shared" si="470"/>
        <v>846940020172.84534</v>
      </c>
    </row>
    <row r="267" spans="1:29" x14ac:dyDescent="0.3">
      <c r="A267" s="2" t="s">
        <v>310</v>
      </c>
      <c r="B267" s="1">
        <v>1297945740370.3601</v>
      </c>
      <c r="C267" s="1">
        <f t="shared" si="476"/>
        <v>1236347532294.8044</v>
      </c>
      <c r="D267" s="1">
        <v>837599009846.55505</v>
      </c>
      <c r="E267" s="1">
        <f t="shared" si="471"/>
        <v>829960170847.6781</v>
      </c>
      <c r="F267" s="1">
        <v>468672696045.159</v>
      </c>
      <c r="G267" s="1">
        <f t="shared" si="475"/>
        <v>717018363384.51868</v>
      </c>
      <c r="H267" s="1">
        <v>2807861297348.0298</v>
      </c>
      <c r="I267" s="1">
        <f t="shared" si="477"/>
        <v>2161156928220.4636</v>
      </c>
      <c r="J267" s="1">
        <v>113961637021.215</v>
      </c>
      <c r="K267" s="1">
        <f t="shared" si="473"/>
        <v>250242575848.85831</v>
      </c>
      <c r="L267" s="1">
        <v>931672813948.62903</v>
      </c>
      <c r="M267" s="1">
        <f t="shared" si="467"/>
        <v>647384384749.25598</v>
      </c>
      <c r="N267" s="1">
        <v>5372388927195.8398</v>
      </c>
      <c r="O267" s="1">
        <f t="shared" si="468"/>
        <v>5339821921558.4561</v>
      </c>
      <c r="P267" s="1">
        <v>588788709781.54797</v>
      </c>
      <c r="Q267" s="1">
        <f t="shared" si="469"/>
        <v>863411977875.54041</v>
      </c>
      <c r="R267" s="1">
        <v>1298785382708.5801</v>
      </c>
      <c r="S267" s="1">
        <f t="shared" si="470"/>
        <v>825584844038.62537</v>
      </c>
    </row>
    <row r="268" spans="1:29" x14ac:dyDescent="0.3">
      <c r="A268" s="2" t="s">
        <v>311</v>
      </c>
      <c r="B268" s="1">
        <v>1430947887226.1101</v>
      </c>
      <c r="C268" s="1">
        <f t="shared" si="476"/>
        <v>1178090617855.6445</v>
      </c>
      <c r="D268" s="1">
        <v>799538134495.37305</v>
      </c>
      <c r="E268" s="1">
        <f t="shared" si="471"/>
        <v>741520743507.42908</v>
      </c>
      <c r="F268" s="1">
        <v>914977907375.27698</v>
      </c>
      <c r="G268" s="1">
        <f t="shared" si="475"/>
        <v>656580072537.86768</v>
      </c>
      <c r="H268" s="1">
        <v>2836664059294.5098</v>
      </c>
      <c r="I268" s="1">
        <f t="shared" si="477"/>
        <v>2371690152090.0435</v>
      </c>
      <c r="J268" s="1">
        <v>1825783061916.6499</v>
      </c>
      <c r="K268" s="1">
        <f t="shared" si="473"/>
        <v>814192414061.95129</v>
      </c>
      <c r="L268" s="1">
        <v>1132170731234.3101</v>
      </c>
      <c r="M268" s="1">
        <f t="shared" si="467"/>
        <v>779490114436.04236</v>
      </c>
      <c r="N268" s="1">
        <v>1670470947156.4099</v>
      </c>
      <c r="O268" s="1">
        <f t="shared" si="468"/>
        <v>2924237224182.6499</v>
      </c>
      <c r="P268" s="1">
        <v>1559096973287.6899</v>
      </c>
      <c r="Q268" s="1">
        <f t="shared" si="469"/>
        <v>1205359881969.6394</v>
      </c>
      <c r="R268" s="1">
        <v>2087910707307.3501</v>
      </c>
      <c r="S268" s="1">
        <f t="shared" si="470"/>
        <v>1360813718778.134</v>
      </c>
    </row>
    <row r="269" spans="1:29" x14ac:dyDescent="0.3">
      <c r="A269" s="2" t="s">
        <v>312</v>
      </c>
      <c r="B269" s="1">
        <v>1749444836929.5901</v>
      </c>
      <c r="C269" s="1">
        <f t="shared" si="476"/>
        <v>1492779488175.3535</v>
      </c>
      <c r="D269" s="1">
        <v>757726024255.94897</v>
      </c>
      <c r="E269" s="1">
        <f t="shared" si="471"/>
        <v>798287722865.95898</v>
      </c>
      <c r="F269" s="1">
        <v>1661749355346.23</v>
      </c>
      <c r="G269" s="1">
        <f t="shared" si="475"/>
        <v>1015133319588.8887</v>
      </c>
      <c r="H269" s="1">
        <v>1559578224383.73</v>
      </c>
      <c r="I269" s="1">
        <f t="shared" si="477"/>
        <v>2401367860342.0898</v>
      </c>
      <c r="J269" s="1">
        <v>4042598241412.3501</v>
      </c>
      <c r="K269" s="1">
        <f t="shared" si="473"/>
        <v>1994114313450.0715</v>
      </c>
      <c r="L269" s="1">
        <v>1387487325985.23</v>
      </c>
      <c r="M269" s="1">
        <f t="shared" si="467"/>
        <v>1150443623722.7229</v>
      </c>
      <c r="N269" s="1">
        <v>2070757256367.9299</v>
      </c>
      <c r="O269" s="1">
        <f t="shared" si="468"/>
        <v>3037872376906.7266</v>
      </c>
      <c r="P269" s="1">
        <v>1743676620022.8799</v>
      </c>
      <c r="Q269" s="1">
        <f t="shared" si="469"/>
        <v>1297187434364.0393</v>
      </c>
      <c r="R269" s="1">
        <v>1725074951486.0801</v>
      </c>
      <c r="S269" s="1">
        <f t="shared" si="470"/>
        <v>1703923680500.6699</v>
      </c>
    </row>
    <row r="270" spans="1:29" x14ac:dyDescent="0.3">
      <c r="A270" s="2" t="s">
        <v>313</v>
      </c>
      <c r="B270" s="1">
        <v>2812313959190.75</v>
      </c>
      <c r="C270" s="1">
        <f t="shared" si="476"/>
        <v>1997568894448.8167</v>
      </c>
      <c r="D270" s="1">
        <v>3877860995910.0098</v>
      </c>
      <c r="E270" s="1">
        <f t="shared" si="471"/>
        <v>1811708384887.1106</v>
      </c>
      <c r="F270" s="1">
        <v>2133963531419.45</v>
      </c>
      <c r="G270" s="1">
        <f t="shared" si="475"/>
        <v>1570230264713.6523</v>
      </c>
      <c r="H270" s="1">
        <v>3487175738122.2402</v>
      </c>
      <c r="I270" s="1">
        <f t="shared" si="477"/>
        <v>2627806007266.8267</v>
      </c>
      <c r="J270" s="1">
        <v>1086137528334.4</v>
      </c>
      <c r="K270" s="1">
        <f t="shared" si="473"/>
        <v>2318172943887.8003</v>
      </c>
      <c r="L270" s="1">
        <v>2543075292744</v>
      </c>
      <c r="M270" s="1">
        <f t="shared" si="467"/>
        <v>1687577783321.1799</v>
      </c>
      <c r="N270" s="1">
        <v>2979921397659.0098</v>
      </c>
      <c r="O270" s="1">
        <f t="shared" si="468"/>
        <v>2240383200394.4497</v>
      </c>
      <c r="P270" s="1">
        <v>1786803075339.0601</v>
      </c>
      <c r="Q270" s="1">
        <f t="shared" si="469"/>
        <v>1696525556216.5432</v>
      </c>
      <c r="R270" s="1">
        <v>1112572662872.3401</v>
      </c>
      <c r="S270" s="1">
        <f t="shared" si="470"/>
        <v>1641852773888.5901</v>
      </c>
    </row>
    <row r="271" spans="1:29" x14ac:dyDescent="0.3">
      <c r="A271" s="2" t="s">
        <v>314</v>
      </c>
      <c r="B271" s="1">
        <v>2737617590579.5601</v>
      </c>
      <c r="C271" s="1">
        <f t="shared" si="476"/>
        <v>2433125462233.3003</v>
      </c>
      <c r="D271" s="1">
        <v>2633596337245.2598</v>
      </c>
      <c r="E271" s="1">
        <f t="shared" si="471"/>
        <v>2423061119137.0728</v>
      </c>
      <c r="F271" s="1">
        <v>1694963547273.55</v>
      </c>
      <c r="G271" s="1">
        <f t="shared" si="475"/>
        <v>1830225478013.0764</v>
      </c>
      <c r="H271" s="1">
        <v>4707620279144.21</v>
      </c>
      <c r="I271" s="1">
        <f t="shared" si="477"/>
        <v>3251458080550.0601</v>
      </c>
      <c r="J271" s="1">
        <v>705578717235.88196</v>
      </c>
      <c r="K271" s="1">
        <f t="shared" si="473"/>
        <v>1944771495660.8772</v>
      </c>
      <c r="L271" s="1">
        <v>3816519905573.1299</v>
      </c>
      <c r="M271" s="1">
        <f t="shared" si="467"/>
        <v>2582360841434.1196</v>
      </c>
      <c r="N271" s="1">
        <v>5315938444648.8701</v>
      </c>
      <c r="O271" s="1">
        <f t="shared" si="468"/>
        <v>3455539032891.936</v>
      </c>
      <c r="P271" s="1">
        <v>1631254572315.6201</v>
      </c>
      <c r="Q271" s="1">
        <f t="shared" si="469"/>
        <v>1720578089225.8535</v>
      </c>
      <c r="R271" s="1">
        <v>2785321760971.1401</v>
      </c>
      <c r="S271" s="1">
        <f>AVERAGE(R269:R271)</f>
        <v>1874323125109.8535</v>
      </c>
      <c r="T271" s="1">
        <f t="shared" ref="T271" si="478">AVERAGE(S269:S271)</f>
        <v>1740033193166.3711</v>
      </c>
      <c r="U271" s="1">
        <f t="shared" ref="U271" si="479">AVERAGE(T269:T271)</f>
        <v>1740033193166.3711</v>
      </c>
      <c r="V271" s="1">
        <f t="shared" ref="V271" si="480">AVERAGE(U269:U271)</f>
        <v>1740033193166.3711</v>
      </c>
      <c r="W271" s="1">
        <f t="shared" ref="W271" si="481">AVERAGE(V269:V271)</f>
        <v>1740033193166.3711</v>
      </c>
      <c r="X271" s="1">
        <f t="shared" ref="X271" si="482">AVERAGE(W269:W271)</f>
        <v>1740033193166.3711</v>
      </c>
      <c r="Y271" s="1">
        <f t="shared" ref="Y271" si="483">AVERAGE(X269:X271)</f>
        <v>1740033193166.3711</v>
      </c>
      <c r="Z271" s="1">
        <f t="shared" ref="Z271" si="484">AVERAGE(Y269:Y271)</f>
        <v>1740033193166.3711</v>
      </c>
      <c r="AA271" s="1">
        <f t="shared" ref="AA271" si="485">AVERAGE(Z269:Z271)</f>
        <v>1740033193166.3711</v>
      </c>
      <c r="AB271" s="1">
        <f t="shared" ref="AB271" si="486">AVERAGE(AA269:AA271)</f>
        <v>1740033193166.3711</v>
      </c>
      <c r="AC271" s="1">
        <f t="shared" ref="AC271" si="487">AVERAGE(AB269:AB271)</f>
        <v>1740033193166.3711</v>
      </c>
    </row>
    <row r="272" spans="1:29" x14ac:dyDescent="0.3">
      <c r="A272" s="2" t="s">
        <v>315</v>
      </c>
      <c r="B272" s="1">
        <v>1455191720538.3</v>
      </c>
      <c r="C272" s="1">
        <f t="shared" si="476"/>
        <v>2335041090102.8701</v>
      </c>
      <c r="D272" s="1">
        <v>720024781260.03503</v>
      </c>
      <c r="E272" s="1">
        <f t="shared" si="471"/>
        <v>2410494038138.4351</v>
      </c>
      <c r="F272" s="1">
        <v>1061370105262.66</v>
      </c>
      <c r="G272" s="1">
        <f t="shared" si="475"/>
        <v>1630099061318.5535</v>
      </c>
      <c r="H272" s="1">
        <v>2244172030092.5298</v>
      </c>
      <c r="I272" s="1">
        <f t="shared" si="477"/>
        <v>3479656015786.3267</v>
      </c>
      <c r="J272" s="1">
        <v>711068169784.84094</v>
      </c>
      <c r="K272" s="1">
        <f t="shared" si="473"/>
        <v>834261471785.04102</v>
      </c>
      <c r="L272" s="1">
        <v>2445025455179.77</v>
      </c>
      <c r="M272" s="1">
        <f t="shared" si="467"/>
        <v>2934873551165.6333</v>
      </c>
      <c r="N272" s="1">
        <v>3922664707946.71</v>
      </c>
      <c r="O272" s="1">
        <f t="shared" si="468"/>
        <v>4072841516751.5298</v>
      </c>
      <c r="P272" s="1">
        <v>1872309038450.3301</v>
      </c>
      <c r="Q272" s="1">
        <f t="shared" si="469"/>
        <v>1763455562035.0032</v>
      </c>
      <c r="R272" s="1">
        <v>3328647188765.21</v>
      </c>
      <c r="S272" s="1">
        <f>AVERAGE(R270:R272)</f>
        <v>2408847204202.897</v>
      </c>
    </row>
    <row r="273" spans="1:29" x14ac:dyDescent="0.3">
      <c r="A273" s="2" t="s">
        <v>316</v>
      </c>
      <c r="B273" s="1">
        <v>1047795753969.05</v>
      </c>
      <c r="C273" s="1">
        <f t="shared" si="476"/>
        <v>1746868355028.97</v>
      </c>
      <c r="D273" s="1">
        <v>731357970293.91504</v>
      </c>
      <c r="E273" s="1">
        <f t="shared" si="471"/>
        <v>1361659696266.4033</v>
      </c>
      <c r="F273" s="1">
        <v>956941275737.97705</v>
      </c>
      <c r="G273" s="1">
        <f t="shared" si="475"/>
        <v>1237758309424.729</v>
      </c>
      <c r="H273" s="1">
        <v>1289951322103.3</v>
      </c>
      <c r="I273" s="1">
        <f t="shared" si="477"/>
        <v>2747247877113.3467</v>
      </c>
      <c r="J273" s="1">
        <v>791632145794.479</v>
      </c>
      <c r="K273" s="1">
        <f t="shared" si="473"/>
        <v>736093010938.40076</v>
      </c>
      <c r="L273" s="1">
        <v>1200669537320.1899</v>
      </c>
      <c r="M273" s="1">
        <f t="shared" si="467"/>
        <v>2487404966024.3633</v>
      </c>
      <c r="N273" s="1">
        <v>2594115771733.7998</v>
      </c>
      <c r="O273" s="1">
        <f t="shared" si="468"/>
        <v>3944239641443.1265</v>
      </c>
      <c r="P273" s="1">
        <v>949380299912.73096</v>
      </c>
      <c r="Q273" s="1">
        <f t="shared" si="469"/>
        <v>1484314636892.8938</v>
      </c>
      <c r="R273" s="1">
        <v>1330466235295.24</v>
      </c>
      <c r="S273" s="1">
        <f>AVERAGE(R271:R273)</f>
        <v>2481478395010.5298</v>
      </c>
      <c r="T273" s="1">
        <f t="shared" ref="T273:AC273" si="488">AVERAGE(S271:S273)</f>
        <v>2254882908107.7603</v>
      </c>
      <c r="U273" s="1">
        <f t="shared" si="488"/>
        <v>1997458050637.0657</v>
      </c>
      <c r="V273" s="1">
        <f t="shared" si="488"/>
        <v>1868745621901.7183</v>
      </c>
      <c r="W273" s="1">
        <f t="shared" si="488"/>
        <v>1804389407534.0447</v>
      </c>
      <c r="X273" s="1">
        <f t="shared" si="488"/>
        <v>1772211300350.208</v>
      </c>
      <c r="Y273" s="1">
        <f t="shared" si="488"/>
        <v>1756122246758.2896</v>
      </c>
      <c r="Z273" s="1">
        <f t="shared" si="488"/>
        <v>1748077719962.3303</v>
      </c>
      <c r="AA273" s="1">
        <f t="shared" si="488"/>
        <v>1744055456564.3506</v>
      </c>
      <c r="AB273" s="1">
        <f t="shared" si="488"/>
        <v>1742044324865.3608</v>
      </c>
      <c r="AC273" s="1">
        <f t="shared" si="488"/>
        <v>1741038759015.866</v>
      </c>
    </row>
    <row r="274" spans="1:29" x14ac:dyDescent="0.3">
      <c r="A274" s="2" t="s">
        <v>317</v>
      </c>
      <c r="B274" s="1">
        <v>1679538634392.95</v>
      </c>
      <c r="C274" s="1">
        <f t="shared" si="476"/>
        <v>1394175369633.4333</v>
      </c>
      <c r="D274" s="1">
        <v>1567929436814.52</v>
      </c>
      <c r="E274" s="1">
        <f t="shared" si="471"/>
        <v>1006437396122.8234</v>
      </c>
      <c r="F274" s="1">
        <v>1451608348559.3401</v>
      </c>
      <c r="G274" s="1">
        <f t="shared" si="475"/>
        <v>1156639909853.3259</v>
      </c>
      <c r="H274" s="1">
        <v>2174863511891.6001</v>
      </c>
      <c r="I274" s="1">
        <f t="shared" si="477"/>
        <v>1902995621362.4766</v>
      </c>
      <c r="J274" s="1">
        <v>1079393037959.8</v>
      </c>
      <c r="K274" s="1">
        <f t="shared" si="473"/>
        <v>860697784513.04004</v>
      </c>
      <c r="L274" s="1">
        <v>883273846956.97705</v>
      </c>
      <c r="M274" s="1">
        <f t="shared" si="467"/>
        <v>1509656279818.9792</v>
      </c>
      <c r="N274" s="1">
        <v>2310924610416.3501</v>
      </c>
      <c r="O274" s="1">
        <f t="shared" si="468"/>
        <v>2942568363365.6196</v>
      </c>
      <c r="P274" s="1">
        <v>1833738799444.29</v>
      </c>
      <c r="Q274" s="1">
        <f t="shared" si="469"/>
        <v>1551809379269.1172</v>
      </c>
      <c r="R274" s="1">
        <v>7249230591527.4697</v>
      </c>
      <c r="S274" s="1">
        <f>AVERAGE(R272:R274)</f>
        <v>3969448005195.9731</v>
      </c>
    </row>
    <row r="277" spans="1:29" x14ac:dyDescent="0.3">
      <c r="G277" s="10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Data</vt:lpstr>
      <vt:lpstr>Graph SARS-CoV-Nat</vt:lpstr>
      <vt:lpstr>Graph SARS-CoV-BEG</vt:lpstr>
      <vt:lpstr>Graph SARS-CoV-BET</vt:lpstr>
      <vt:lpstr>Graph SARS-CoV-PET</vt:lpstr>
      <vt:lpstr>Graph SARS-CoV-SCH</vt:lpstr>
    </vt:vector>
  </TitlesOfParts>
  <Company>LIST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 Ogorzaly</dc:creator>
  <cp:lastModifiedBy>Aude Corvisy</cp:lastModifiedBy>
  <dcterms:created xsi:type="dcterms:W3CDTF">2024-10-25T13:12:16Z</dcterms:created>
  <dcterms:modified xsi:type="dcterms:W3CDTF">2025-06-24T21:31:42Z</dcterms:modified>
</cp:coreProperties>
</file>