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3_R_Workspace\Leaflet\Tutorial_1\data\"/>
    </mc:Choice>
  </mc:AlternateContent>
  <xr:revisionPtr revIDLastSave="0" documentId="13_ncr:1_{28D78DE9-D70F-4BF1-B32B-0696551499CB}" xr6:coauthVersionLast="47" xr6:coauthVersionMax="47" xr10:uidLastSave="{00000000-0000-0000-0000-000000000000}"/>
  <bookViews>
    <workbookView xWindow="-120" yWindow="-120" windowWidth="29040" windowHeight="17520" xr2:uid="{40964F0D-4323-4855-BA11-A5AED4A0979C}"/>
  </bookViews>
  <sheets>
    <sheet name="Data" sheetId="1" r:id="rId1"/>
    <sheet name="Graph Flu-Nat" sheetId="2" r:id="rId2"/>
    <sheet name="Graph Flu-BEG" sheetId="3" r:id="rId3"/>
    <sheet name="Graph Flu-BET" sheetId="4" r:id="rId4"/>
    <sheet name="Graph Flu-PET" sheetId="5" r:id="rId5"/>
    <sheet name="Graph Flu-SC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76" i="1" l="1"/>
  <c r="AK176" i="1"/>
  <c r="AF176" i="1"/>
  <c r="AG176" i="1"/>
  <c r="AB176" i="1"/>
  <c r="AC176" i="1"/>
  <c r="X176" i="1"/>
  <c r="Y176" i="1"/>
  <c r="T176" i="1"/>
  <c r="U176" i="1"/>
  <c r="P176" i="1"/>
  <c r="Q176" i="1"/>
  <c r="L176" i="1"/>
  <c r="M176" i="1"/>
  <c r="H176" i="1"/>
  <c r="I176" i="1"/>
  <c r="D176" i="1"/>
  <c r="E176" i="1"/>
  <c r="AJ175" i="1"/>
  <c r="AK175" i="1"/>
  <c r="AF175" i="1"/>
  <c r="AG175" i="1"/>
  <c r="AC175" i="1"/>
  <c r="AC174" i="1"/>
  <c r="AB175" i="1"/>
  <c r="X175" i="1"/>
  <c r="Y175" i="1"/>
  <c r="T175" i="1"/>
  <c r="U175" i="1"/>
  <c r="P175" i="1"/>
  <c r="Q175" i="1"/>
  <c r="L175" i="1"/>
  <c r="M175" i="1"/>
  <c r="H175" i="1"/>
  <c r="I175" i="1"/>
  <c r="D175" i="1"/>
  <c r="E175" i="1"/>
  <c r="BF2" i="1"/>
  <c r="AJ174" i="1"/>
  <c r="AK174" i="1"/>
  <c r="AF174" i="1"/>
  <c r="AG174" i="1"/>
  <c r="AB174" i="1"/>
  <c r="X174" i="1"/>
  <c r="Y174" i="1"/>
  <c r="Y173" i="1"/>
  <c r="X173" i="1"/>
  <c r="T174" i="1"/>
  <c r="U174" i="1"/>
  <c r="P174" i="1"/>
  <c r="Q174" i="1"/>
  <c r="L174" i="1"/>
  <c r="M174" i="1"/>
  <c r="H174" i="1"/>
  <c r="I174" i="1"/>
  <c r="E174" i="1"/>
  <c r="D174" i="1"/>
  <c r="AJ173" i="1"/>
  <c r="AK173" i="1"/>
  <c r="AF173" i="1"/>
  <c r="AG173" i="1"/>
  <c r="AB173" i="1"/>
  <c r="AC173" i="1"/>
  <c r="T173" i="1"/>
  <c r="U173" i="1"/>
  <c r="P173" i="1"/>
  <c r="Q173" i="1"/>
  <c r="L173" i="1"/>
  <c r="M173" i="1"/>
  <c r="H173" i="1"/>
  <c r="I173" i="1"/>
  <c r="D173" i="1"/>
  <c r="E173" i="1"/>
  <c r="AJ170" i="1"/>
  <c r="AK170" i="1"/>
  <c r="AJ171" i="1"/>
  <c r="AK171" i="1"/>
  <c r="AJ172" i="1"/>
  <c r="AK172" i="1"/>
  <c r="AF170" i="1"/>
  <c r="AG170" i="1"/>
  <c r="AF171" i="1"/>
  <c r="AG171" i="1"/>
  <c r="AF172" i="1"/>
  <c r="AG172" i="1"/>
  <c r="AB170" i="1"/>
  <c r="AC170" i="1"/>
  <c r="AB171" i="1"/>
  <c r="AC171" i="1"/>
  <c r="AB172" i="1"/>
  <c r="AC172" i="1"/>
  <c r="X170" i="1"/>
  <c r="Y170" i="1"/>
  <c r="X171" i="1"/>
  <c r="Y171" i="1"/>
  <c r="X172" i="1"/>
  <c r="Y172" i="1"/>
  <c r="T170" i="1"/>
  <c r="U170" i="1"/>
  <c r="T171" i="1"/>
  <c r="U171" i="1"/>
  <c r="T172" i="1"/>
  <c r="U172" i="1"/>
  <c r="P170" i="1"/>
  <c r="Q170" i="1"/>
  <c r="P171" i="1"/>
  <c r="Q171" i="1"/>
  <c r="P172" i="1"/>
  <c r="Q172" i="1"/>
  <c r="L170" i="1"/>
  <c r="M170" i="1"/>
  <c r="L171" i="1"/>
  <c r="M171" i="1"/>
  <c r="L172" i="1"/>
  <c r="M172" i="1"/>
  <c r="H170" i="1"/>
  <c r="I170" i="1"/>
  <c r="H171" i="1"/>
  <c r="I171" i="1"/>
  <c r="H172" i="1"/>
  <c r="I172" i="1"/>
  <c r="E170" i="1"/>
  <c r="E171" i="1"/>
  <c r="E172" i="1"/>
  <c r="D172" i="1"/>
  <c r="D171" i="1"/>
  <c r="D170" i="1"/>
  <c r="AJ169" i="1"/>
  <c r="AK169" i="1"/>
  <c r="AF169" i="1"/>
  <c r="AG169" i="1"/>
  <c r="AB169" i="1"/>
  <c r="AC169" i="1"/>
  <c r="X169" i="1"/>
  <c r="Y169" i="1"/>
  <c r="T169" i="1"/>
  <c r="U169" i="1"/>
  <c r="P169" i="1"/>
  <c r="Q169" i="1"/>
  <c r="L169" i="1"/>
  <c r="M169" i="1"/>
  <c r="I169" i="1"/>
  <c r="H169" i="1"/>
  <c r="E169" i="1"/>
  <c r="D169" i="1"/>
  <c r="AF168" i="1" l="1"/>
  <c r="AG168" i="1"/>
  <c r="T168" i="1"/>
  <c r="U168" i="1"/>
  <c r="P168" i="1"/>
  <c r="Q168" i="1"/>
  <c r="AB168" i="1"/>
  <c r="AC168" i="1"/>
  <c r="AK168" i="1"/>
  <c r="AJ168" i="1"/>
  <c r="Y168" i="1"/>
  <c r="X168" i="1"/>
  <c r="M168" i="1"/>
  <c r="L168" i="1"/>
  <c r="I168" i="1"/>
  <c r="H168" i="1"/>
  <c r="E168" i="1"/>
  <c r="D168" i="1"/>
  <c r="AF165" i="1"/>
  <c r="AG165" i="1"/>
  <c r="AF166" i="1"/>
  <c r="AG166" i="1"/>
  <c r="AF167" i="1"/>
  <c r="AG167" i="1"/>
  <c r="U167" i="1"/>
  <c r="T165" i="1"/>
  <c r="U165" i="1"/>
  <c r="T166" i="1"/>
  <c r="U166" i="1"/>
  <c r="T167" i="1"/>
  <c r="P165" i="1"/>
  <c r="Q165" i="1"/>
  <c r="P166" i="1"/>
  <c r="Q166" i="1"/>
  <c r="P167" i="1"/>
  <c r="Q167" i="1"/>
  <c r="AB165" i="1"/>
  <c r="AC165" i="1"/>
  <c r="AB166" i="1"/>
  <c r="AC166" i="1"/>
  <c r="AB167" i="1"/>
  <c r="AC167" i="1"/>
  <c r="X165" i="1"/>
  <c r="Y165" i="1"/>
  <c r="X166" i="1"/>
  <c r="Y166" i="1"/>
  <c r="X167" i="1"/>
  <c r="Y167" i="1"/>
  <c r="AJ166" i="1" l="1"/>
  <c r="AJ163" i="1"/>
  <c r="AJ165" i="1"/>
  <c r="AK165" i="1"/>
  <c r="AK166" i="1"/>
  <c r="AJ167" i="1"/>
  <c r="AK167" i="1"/>
  <c r="M165" i="1"/>
  <c r="L164" i="1"/>
  <c r="L165" i="1"/>
  <c r="L166" i="1"/>
  <c r="M166" i="1"/>
  <c r="L167" i="1"/>
  <c r="M167" i="1"/>
  <c r="I165" i="1"/>
  <c r="I166" i="1"/>
  <c r="I167" i="1"/>
  <c r="H165" i="1"/>
  <c r="H166" i="1"/>
  <c r="H167" i="1"/>
  <c r="D165" i="1"/>
  <c r="E165" i="1"/>
  <c r="D166" i="1"/>
  <c r="E166" i="1"/>
  <c r="D167" i="1"/>
  <c r="E167" i="1"/>
  <c r="AJ161" i="1" l="1"/>
  <c r="AK161" i="1"/>
  <c r="AJ162" i="1"/>
  <c r="AK162" i="1"/>
  <c r="AK163" i="1"/>
  <c r="AJ164" i="1"/>
  <c r="AK164" i="1"/>
  <c r="AK160" i="1"/>
  <c r="AJ160" i="1"/>
  <c r="AG160" i="1"/>
  <c r="AG161" i="1"/>
  <c r="AG162" i="1"/>
  <c r="AG163" i="1"/>
  <c r="AG164" i="1"/>
  <c r="AG159" i="1"/>
  <c r="AF159" i="1"/>
  <c r="AF164" i="1"/>
  <c r="AF163" i="1"/>
  <c r="AF162" i="1"/>
  <c r="AF161" i="1"/>
  <c r="AF160" i="1"/>
  <c r="AC164" i="1"/>
  <c r="AB164" i="1"/>
  <c r="AC163" i="1"/>
  <c r="AB163" i="1"/>
  <c r="AC162" i="1"/>
  <c r="AB162" i="1"/>
  <c r="AC161" i="1"/>
  <c r="AB161" i="1"/>
  <c r="AC160" i="1"/>
  <c r="AB160" i="1"/>
  <c r="X160" i="1"/>
  <c r="Y160" i="1"/>
  <c r="X161" i="1"/>
  <c r="Y161" i="1"/>
  <c r="X162" i="1"/>
  <c r="Y162" i="1"/>
  <c r="X163" i="1"/>
  <c r="Y163" i="1"/>
  <c r="X164" i="1"/>
  <c r="Y164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M164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D164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31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P4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</calcChain>
</file>

<file path=xl/sharedStrings.xml><?xml version="1.0" encoding="utf-8"?>
<sst xmlns="http://schemas.openxmlformats.org/spreadsheetml/2006/main" count="248" uniqueCount="248">
  <si>
    <t>2021_40</t>
  </si>
  <si>
    <t>2021_41</t>
  </si>
  <si>
    <t>2021_42</t>
  </si>
  <si>
    <t>2021_43</t>
  </si>
  <si>
    <t>2021_44</t>
  </si>
  <si>
    <t>2021_45</t>
  </si>
  <si>
    <t>2021_46</t>
  </si>
  <si>
    <t>2021_47</t>
  </si>
  <si>
    <t>2021_48</t>
  </si>
  <si>
    <t>2021_49</t>
  </si>
  <si>
    <t>2021_50</t>
  </si>
  <si>
    <t>2021_51</t>
  </si>
  <si>
    <t>2021_52</t>
  </si>
  <si>
    <t>2022_01</t>
  </si>
  <si>
    <t>2022_02</t>
  </si>
  <si>
    <t>2022_03</t>
  </si>
  <si>
    <t>2022_04</t>
  </si>
  <si>
    <t>2022_05</t>
  </si>
  <si>
    <t>2022_06</t>
  </si>
  <si>
    <t>2022_07</t>
  </si>
  <si>
    <t>2022_08</t>
  </si>
  <si>
    <t>2022_09</t>
  </si>
  <si>
    <t>2022_10</t>
  </si>
  <si>
    <t>2022_11</t>
  </si>
  <si>
    <t>2022_12</t>
  </si>
  <si>
    <t>2022_13</t>
  </si>
  <si>
    <t>2022_14</t>
  </si>
  <si>
    <t>2022_15</t>
  </si>
  <si>
    <t>2022_16</t>
  </si>
  <si>
    <t>2022_17</t>
  </si>
  <si>
    <t>2022_18</t>
  </si>
  <si>
    <t>2022_19</t>
  </si>
  <si>
    <t>2022_20</t>
  </si>
  <si>
    <t>2022_21</t>
  </si>
  <si>
    <t>2022_22</t>
  </si>
  <si>
    <t>2022_23</t>
  </si>
  <si>
    <t>2022_24</t>
  </si>
  <si>
    <t>2022_25</t>
  </si>
  <si>
    <t>2022_26</t>
  </si>
  <si>
    <t>2022_27</t>
  </si>
  <si>
    <t>2022_28</t>
  </si>
  <si>
    <t>2022_29</t>
  </si>
  <si>
    <t>2022_30</t>
  </si>
  <si>
    <t>2022_31</t>
  </si>
  <si>
    <t>2022_32</t>
  </si>
  <si>
    <t>2022_33</t>
  </si>
  <si>
    <t>2022_34</t>
  </si>
  <si>
    <t>2022_35</t>
  </si>
  <si>
    <t>2022_36</t>
  </si>
  <si>
    <t>2022_37</t>
  </si>
  <si>
    <t>2022_38</t>
  </si>
  <si>
    <t>2022_39</t>
  </si>
  <si>
    <t>2022_40</t>
  </si>
  <si>
    <t>2022_41</t>
  </si>
  <si>
    <t>2022_42</t>
  </si>
  <si>
    <t>2022_43</t>
  </si>
  <si>
    <t>2022_44</t>
  </si>
  <si>
    <t>2022_45</t>
  </si>
  <si>
    <t>2022_46</t>
  </si>
  <si>
    <t>2022_47</t>
  </si>
  <si>
    <t>2022_48</t>
  </si>
  <si>
    <t>2022_49</t>
  </si>
  <si>
    <t>2022_50</t>
  </si>
  <si>
    <t>2022_51</t>
  </si>
  <si>
    <t>2022_52</t>
  </si>
  <si>
    <t>2023_01</t>
  </si>
  <si>
    <t>2023_02</t>
  </si>
  <si>
    <t>2023_03</t>
  </si>
  <si>
    <t>2023_04</t>
  </si>
  <si>
    <t>2023_05</t>
  </si>
  <si>
    <t>2023_06</t>
  </si>
  <si>
    <t>2023_07</t>
  </si>
  <si>
    <t>2023_08</t>
  </si>
  <si>
    <t>2023_09</t>
  </si>
  <si>
    <t>2023_10</t>
  </si>
  <si>
    <t>2023_11</t>
  </si>
  <si>
    <t>2023_12</t>
  </si>
  <si>
    <t>2023_13</t>
  </si>
  <si>
    <t>2023_14</t>
  </si>
  <si>
    <t>2023_15</t>
  </si>
  <si>
    <t>2023_16</t>
  </si>
  <si>
    <t>2023_17</t>
  </si>
  <si>
    <t>2023_18</t>
  </si>
  <si>
    <t>2023_19</t>
  </si>
  <si>
    <t>2023_20</t>
  </si>
  <si>
    <t>2023_21</t>
  </si>
  <si>
    <t>2023_22</t>
  </si>
  <si>
    <t>2023_23</t>
  </si>
  <si>
    <t>2023_24</t>
  </si>
  <si>
    <t>2023_25</t>
  </si>
  <si>
    <t>2023_26</t>
  </si>
  <si>
    <t>2023_27</t>
  </si>
  <si>
    <t>2023_28</t>
  </si>
  <si>
    <t>2023_29</t>
  </si>
  <si>
    <t>2023_30</t>
  </si>
  <si>
    <t>2023_31</t>
  </si>
  <si>
    <t>2023_32</t>
  </si>
  <si>
    <t>2023_33</t>
  </si>
  <si>
    <t>2023_34</t>
  </si>
  <si>
    <t>2023_35</t>
  </si>
  <si>
    <t>2023_36</t>
  </si>
  <si>
    <t>2023_37</t>
  </si>
  <si>
    <t>2023_38</t>
  </si>
  <si>
    <t>2023_39</t>
  </si>
  <si>
    <t>2023_40</t>
  </si>
  <si>
    <t>2023_41</t>
  </si>
  <si>
    <t>2023_42</t>
  </si>
  <si>
    <t>2023_43</t>
  </si>
  <si>
    <t>2023_44</t>
  </si>
  <si>
    <t>2023_45</t>
  </si>
  <si>
    <t>2023_46</t>
  </si>
  <si>
    <t>2023_47</t>
  </si>
  <si>
    <t>2023_48</t>
  </si>
  <si>
    <t>2023_49</t>
  </si>
  <si>
    <t>2023_50</t>
  </si>
  <si>
    <t>2023_51</t>
  </si>
  <si>
    <t>2023_52</t>
  </si>
  <si>
    <t>2024_01</t>
  </si>
  <si>
    <t>2024_02</t>
  </si>
  <si>
    <t>2024_03</t>
  </si>
  <si>
    <t>2024_04</t>
  </si>
  <si>
    <t>2024_05</t>
  </si>
  <si>
    <t>2024_06</t>
  </si>
  <si>
    <t>2024_07</t>
  </si>
  <si>
    <t>2024_08</t>
  </si>
  <si>
    <t>2024_09</t>
  </si>
  <si>
    <t>2024_10</t>
  </si>
  <si>
    <t>2024_11</t>
  </si>
  <si>
    <t>2024_12</t>
  </si>
  <si>
    <t>2024_13</t>
  </si>
  <si>
    <t>FluA-Nat</t>
  </si>
  <si>
    <t>FluB-Nat</t>
  </si>
  <si>
    <t>Mov-FluA-Nat</t>
  </si>
  <si>
    <t>Mov-FluB-Nat</t>
  </si>
  <si>
    <t>yyyy-w (Flu)</t>
  </si>
  <si>
    <t>FluA-BEG</t>
  </si>
  <si>
    <t>FluB-BEG</t>
  </si>
  <si>
    <t>Mov-FluA-BEG</t>
  </si>
  <si>
    <t>Mov-FluB-BEG</t>
  </si>
  <si>
    <t>FluA-BET</t>
  </si>
  <si>
    <t>FluB-BET</t>
  </si>
  <si>
    <t>Mov-FluA-BET</t>
  </si>
  <si>
    <t>Mov-FluB-BET</t>
  </si>
  <si>
    <t>FluA-PET</t>
  </si>
  <si>
    <t>FluB-PET</t>
  </si>
  <si>
    <t>Mov-FluA-PET</t>
  </si>
  <si>
    <t>Mov-FluB-PET</t>
  </si>
  <si>
    <t>FluA-SCH</t>
  </si>
  <si>
    <t>FluB-SCH</t>
  </si>
  <si>
    <t>Mov-FluA-SCH</t>
  </si>
  <si>
    <t>Mov-FluB-SCH</t>
  </si>
  <si>
    <t>FluA-BLE</t>
  </si>
  <si>
    <t>FluB-BLE</t>
  </si>
  <si>
    <t>Mov-FluA-BLE</t>
  </si>
  <si>
    <t>Mov-FluB-BLE</t>
  </si>
  <si>
    <t>FluA-MER</t>
  </si>
  <si>
    <t>FluB-MER</t>
  </si>
  <si>
    <t>Mov-FluA-MER</t>
  </si>
  <si>
    <t>Mov-FluB-MER</t>
  </si>
  <si>
    <t>FluA-UEB</t>
  </si>
  <si>
    <t>FluB-UEB</t>
  </si>
  <si>
    <t>Mov-FluA-UEB</t>
  </si>
  <si>
    <t>Mov-FluB-UEB</t>
  </si>
  <si>
    <t>FluA-ECH</t>
  </si>
  <si>
    <t>FluB-ECH</t>
  </si>
  <si>
    <t>Mov-FluA-ECH</t>
  </si>
  <si>
    <t>Mov-FluB-ECH</t>
  </si>
  <si>
    <t>SAMPLES-Nat</t>
  </si>
  <si>
    <t>SAMPLES-BEG</t>
  </si>
  <si>
    <t>SAMPLES-BET</t>
  </si>
  <si>
    <t>SAMPLES-PET</t>
  </si>
  <si>
    <t>SAMPLES-SCH</t>
  </si>
  <si>
    <t>SAMPLES-BLE</t>
  </si>
  <si>
    <t>SAMPLES-MER</t>
  </si>
  <si>
    <t>SAMPLES-UEB</t>
  </si>
  <si>
    <t>SAMPLES-ECH</t>
  </si>
  <si>
    <t>SAMPLES-BOE</t>
  </si>
  <si>
    <t>SAMPLES-GRE</t>
  </si>
  <si>
    <t>SAMPLES-HES</t>
  </si>
  <si>
    <t>SAMPLES-VIE</t>
  </si>
  <si>
    <t>SAMPLES-WIL</t>
  </si>
  <si>
    <t>SITUATION-Nat</t>
  </si>
  <si>
    <t>FluA-BOE</t>
  </si>
  <si>
    <t>FluB-BOE</t>
  </si>
  <si>
    <t>Mov-FluA-BOE</t>
  </si>
  <si>
    <t>Mov-FluB-BOE</t>
  </si>
  <si>
    <t>FluA-GRE</t>
  </si>
  <si>
    <t>FluB-GRE</t>
  </si>
  <si>
    <t>Mov-FluA-GRE</t>
  </si>
  <si>
    <t>Mov-FluB-GRE</t>
  </si>
  <si>
    <t>FluA-HES</t>
  </si>
  <si>
    <t>FluB-HES</t>
  </si>
  <si>
    <t>Mov-FluA-HES</t>
  </si>
  <si>
    <t>Mov-FluB-HES</t>
  </si>
  <si>
    <t>FluA-VIE</t>
  </si>
  <si>
    <t>FluB-VIE</t>
  </si>
  <si>
    <t>Mov-FluA-VIE</t>
  </si>
  <si>
    <t>Mov-FluB-VIE</t>
  </si>
  <si>
    <t>FluA-WIL</t>
  </si>
  <si>
    <t>FluB-WIL</t>
  </si>
  <si>
    <t>Mov-FluA-WIL</t>
  </si>
  <si>
    <t>Mov-FluB-WIL</t>
  </si>
  <si>
    <t>2024_14</t>
  </si>
  <si>
    <t>2024_15</t>
  </si>
  <si>
    <t>2024_16</t>
  </si>
  <si>
    <t>2024_17</t>
  </si>
  <si>
    <t>2024_18</t>
  </si>
  <si>
    <t>2024_19</t>
  </si>
  <si>
    <t>2024_20</t>
  </si>
  <si>
    <t>2024_21</t>
  </si>
  <si>
    <t>2024_22</t>
  </si>
  <si>
    <t>2024_23</t>
  </si>
  <si>
    <t>2024_24</t>
  </si>
  <si>
    <t>2024_25</t>
  </si>
  <si>
    <t>2024_26</t>
  </si>
  <si>
    <t>2024_27</t>
  </si>
  <si>
    <t>2024_28</t>
  </si>
  <si>
    <t>2024_29</t>
  </si>
  <si>
    <t>2024_30</t>
  </si>
  <si>
    <t>2024_31</t>
  </si>
  <si>
    <t>2024_32</t>
  </si>
  <si>
    <t>2024_33</t>
  </si>
  <si>
    <t>2024_34</t>
  </si>
  <si>
    <t>2024_35</t>
  </si>
  <si>
    <t>2024_36</t>
  </si>
  <si>
    <t>2024_37</t>
  </si>
  <si>
    <t>2024_38</t>
  </si>
  <si>
    <t>2024_39</t>
  </si>
  <si>
    <t>2024_40</t>
  </si>
  <si>
    <t>2024_41</t>
  </si>
  <si>
    <t>2024_42</t>
  </si>
  <si>
    <t>2024_43</t>
  </si>
  <si>
    <t>2024_44</t>
  </si>
  <si>
    <t>2024_45</t>
  </si>
  <si>
    <t>2024_46</t>
  </si>
  <si>
    <t>2024_47</t>
  </si>
  <si>
    <t>2024_48</t>
  </si>
  <si>
    <t>2024_49</t>
  </si>
  <si>
    <t>2024_50</t>
  </si>
  <si>
    <t>2024_51</t>
  </si>
  <si>
    <t>High</t>
  </si>
  <si>
    <t>2024_52</t>
  </si>
  <si>
    <t>2025_01</t>
  </si>
  <si>
    <t>2025_02</t>
  </si>
  <si>
    <t>2025_03</t>
  </si>
  <si>
    <t>2025_04</t>
  </si>
  <si>
    <t>2025_05</t>
  </si>
  <si>
    <t>2025_06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</si>
</sst>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1" fontId="1" fillId="0" borderId="0" xfId="0" applyNumberFormat="1" applyFont="1"/>
    <xf numFmtId="11" fontId="0" fillId="2" borderId="0" xfId="0" applyNumberFormat="1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37590294783"/>
          <c:y val="6.303360487427101E-2"/>
          <c:w val="0.87991341299134396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Flu-A Flux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dPt>
            <c:idx val="63"/>
            <c:marker>
              <c:symbol val="circle"/>
              <c:size val="6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1587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B82-4B56-BCFC-B329F5B87860}"/>
              </c:ext>
            </c:extLst>
          </c:dPt>
          <c:cat>
            <c:strRef>
              <c:f>Data!$A$2:$A$176</c:f>
              <c:strCache>
                <c:ptCount val="175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</c:strCache>
            </c:strRef>
          </c:cat>
          <c:val>
            <c:numRef>
              <c:f>Data!$B$2:$B$176</c:f>
              <c:numCache>
                <c:formatCode>0.00E+00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48533578923.479797</c:v>
                </c:pt>
                <c:pt idx="9">
                  <c:v>0</c:v>
                </c:pt>
                <c:pt idx="10">
                  <c:v>105705298484.131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81770081038.780106</c:v>
                </c:pt>
                <c:pt idx="18">
                  <c:v>0</c:v>
                </c:pt>
                <c:pt idx="19">
                  <c:v>0</c:v>
                </c:pt>
                <c:pt idx="20">
                  <c:v>247816390229.65799</c:v>
                </c:pt>
                <c:pt idx="21">
                  <c:v>0</c:v>
                </c:pt>
                <c:pt idx="22">
                  <c:v>54396381854.423401</c:v>
                </c:pt>
                <c:pt idx="23">
                  <c:v>428007768154.552</c:v>
                </c:pt>
                <c:pt idx="24">
                  <c:v>369683394592.98999</c:v>
                </c:pt>
                <c:pt idx="25">
                  <c:v>222104792056.98901</c:v>
                </c:pt>
                <c:pt idx="26">
                  <c:v>805437210256.5</c:v>
                </c:pt>
                <c:pt idx="27">
                  <c:v>158366206854.02301</c:v>
                </c:pt>
                <c:pt idx="28">
                  <c:v>0</c:v>
                </c:pt>
                <c:pt idx="29">
                  <c:v>77855964539.4767</c:v>
                </c:pt>
                <c:pt idx="30">
                  <c:v>128794372488.161</c:v>
                </c:pt>
                <c:pt idx="31">
                  <c:v>70372895516.192307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92171892125.793198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49884357700.3452</c:v>
                </c:pt>
                <c:pt idx="60">
                  <c:v>83666737387.413605</c:v>
                </c:pt>
                <c:pt idx="61">
                  <c:v>89445860711.909897</c:v>
                </c:pt>
                <c:pt idx="62">
                  <c:v>201015937529.216</c:v>
                </c:pt>
                <c:pt idx="63">
                  <c:v>2300281900092.3599</c:v>
                </c:pt>
                <c:pt idx="65">
                  <c:v>543872835214.815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103739519334.992</c:v>
                </c:pt>
                <c:pt idx="72">
                  <c:v>0</c:v>
                </c:pt>
                <c:pt idx="73">
                  <c:v>188559766238.92099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59065166320.989799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370561050548.896</c:v>
                </c:pt>
                <c:pt idx="119">
                  <c:v>503838956975.41602</c:v>
                </c:pt>
                <c:pt idx="120">
                  <c:v>299514447817.828</c:v>
                </c:pt>
                <c:pt idx="121">
                  <c:v>927848343216</c:v>
                </c:pt>
                <c:pt idx="122">
                  <c:v>267613114463.194</c:v>
                </c:pt>
                <c:pt idx="123">
                  <c:v>319641499112.64899</c:v>
                </c:pt>
                <c:pt idx="124">
                  <c:v>0</c:v>
                </c:pt>
                <c:pt idx="125">
                  <c:v>56800953641.134598</c:v>
                </c:pt>
                <c:pt idx="126">
                  <c:v>0</c:v>
                </c:pt>
                <c:pt idx="127">
                  <c:v>0</c:v>
                </c:pt>
                <c:pt idx="128">
                  <c:v>107819763256.83099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26926081684.818699</c:v>
                </c:pt>
                <c:pt idx="134">
                  <c:v>22046614602.222698</c:v>
                </c:pt>
                <c:pt idx="135">
                  <c:v>0</c:v>
                </c:pt>
                <c:pt idx="136">
                  <c:v>0</c:v>
                </c:pt>
                <c:pt idx="137">
                  <c:v>26798189490.464001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8555068778.5453796</c:v>
                </c:pt>
                <c:pt idx="142">
                  <c:v>198791877657.901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28813537131.561798</c:v>
                </c:pt>
                <c:pt idx="147">
                  <c:v>0</c:v>
                </c:pt>
                <c:pt idx="148">
                  <c:v>18695484825.887299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22999529676.5028</c:v>
                </c:pt>
                <c:pt idx="153">
                  <c:v>0</c:v>
                </c:pt>
                <c:pt idx="154">
                  <c:v>6165148659.9306498</c:v>
                </c:pt>
                <c:pt idx="155">
                  <c:v>0</c:v>
                </c:pt>
                <c:pt idx="156">
                  <c:v>18431760127.236</c:v>
                </c:pt>
                <c:pt idx="157">
                  <c:v>0</c:v>
                </c:pt>
                <c:pt idx="158">
                  <c:v>0</c:v>
                </c:pt>
                <c:pt idx="159">
                  <c:v>21201289866.7169</c:v>
                </c:pt>
                <c:pt idx="160">
                  <c:v>4411726831.70226</c:v>
                </c:pt>
                <c:pt idx="161">
                  <c:v>59656171891.2332</c:v>
                </c:pt>
                <c:pt idx="162">
                  <c:v>13876665407.706499</c:v>
                </c:pt>
                <c:pt idx="163">
                  <c:v>163490487024.50101</c:v>
                </c:pt>
                <c:pt idx="164">
                  <c:v>171559219691.50601</c:v>
                </c:pt>
                <c:pt idx="165">
                  <c:v>129399346385.931</c:v>
                </c:pt>
                <c:pt idx="166">
                  <c:v>488553011291.58801</c:v>
                </c:pt>
                <c:pt idx="167">
                  <c:v>1561015037704.0801</c:v>
                </c:pt>
                <c:pt idx="170">
                  <c:v>1798781627627.25</c:v>
                </c:pt>
                <c:pt idx="171">
                  <c:v>2027370759831.47</c:v>
                </c:pt>
                <c:pt idx="172">
                  <c:v>3134462775379.2402</c:v>
                </c:pt>
                <c:pt idx="173">
                  <c:v>1168208603546.99</c:v>
                </c:pt>
                <c:pt idx="174">
                  <c:v>1506503720020.4099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2-4B56-BCFC-B329F5B87860}"/>
            </c:ext>
          </c:extLst>
        </c:ser>
        <c:ser>
          <c:idx val="1"/>
          <c:order val="1"/>
          <c:tx>
            <c:v>Flu-A Moving Average </c:v>
          </c:tx>
          <c:spPr>
            <a:ln w="254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Data!$A$2:$A$176</c:f>
              <c:strCache>
                <c:ptCount val="175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</c:strCache>
            </c:strRef>
          </c:cat>
          <c:val>
            <c:numRef>
              <c:f>Data!$D$2:$D$176</c:f>
              <c:numCache>
                <c:formatCode>0.00E+00</c:formatCode>
                <c:ptCount val="17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16177859641.159933</c:v>
                </c:pt>
                <c:pt idx="9">
                  <c:v>16177859641.159933</c:v>
                </c:pt>
                <c:pt idx="10">
                  <c:v>51412959135.870262</c:v>
                </c:pt>
                <c:pt idx="11">
                  <c:v>35235099494.710335</c:v>
                </c:pt>
                <c:pt idx="12">
                  <c:v>52852649242.065498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27256693679.593369</c:v>
                </c:pt>
                <c:pt idx="18">
                  <c:v>27256693679.593369</c:v>
                </c:pt>
                <c:pt idx="19">
                  <c:v>27256693679.593369</c:v>
                </c:pt>
                <c:pt idx="20">
                  <c:v>82605463409.886002</c:v>
                </c:pt>
                <c:pt idx="21">
                  <c:v>82605463409.886002</c:v>
                </c:pt>
                <c:pt idx="22">
                  <c:v>100737590694.6938</c:v>
                </c:pt>
                <c:pt idx="23">
                  <c:v>160801383336.32513</c:v>
                </c:pt>
                <c:pt idx="24">
                  <c:v>284029181533.98846</c:v>
                </c:pt>
                <c:pt idx="25">
                  <c:v>339931984934.84369</c:v>
                </c:pt>
                <c:pt idx="26">
                  <c:v>465741798968.82635</c:v>
                </c:pt>
                <c:pt idx="27">
                  <c:v>395302736389.17065</c:v>
                </c:pt>
                <c:pt idx="28">
                  <c:v>321267805703.50763</c:v>
                </c:pt>
                <c:pt idx="29">
                  <c:v>78740723797.833237</c:v>
                </c:pt>
                <c:pt idx="30">
                  <c:v>68883445675.879227</c:v>
                </c:pt>
                <c:pt idx="31">
                  <c:v>92341077514.610001</c:v>
                </c:pt>
                <c:pt idx="32">
                  <c:v>66389089334.784431</c:v>
                </c:pt>
                <c:pt idx="33">
                  <c:v>23457631838.73077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30723964041.931065</c:v>
                </c:pt>
                <c:pt idx="54">
                  <c:v>30723964041.931065</c:v>
                </c:pt>
                <c:pt idx="55">
                  <c:v>30723964041.931065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16628119233.4484</c:v>
                </c:pt>
                <c:pt idx="60">
                  <c:v>44517031695.919601</c:v>
                </c:pt>
                <c:pt idx="61">
                  <c:v>74332318599.889572</c:v>
                </c:pt>
                <c:pt idx="62">
                  <c:v>124709511876.17982</c:v>
                </c:pt>
                <c:pt idx="63">
                  <c:v>863581232777.82861</c:v>
                </c:pt>
                <c:pt idx="64">
                  <c:v>1250648918810.7878</c:v>
                </c:pt>
                <c:pt idx="65">
                  <c:v>1422077367653.5874</c:v>
                </c:pt>
                <c:pt idx="66">
                  <c:v>271936417607.4075</c:v>
                </c:pt>
                <c:pt idx="67">
                  <c:v>181290945071.60501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34579839778.330666</c:v>
                </c:pt>
                <c:pt idx="72">
                  <c:v>34579839778.330666</c:v>
                </c:pt>
                <c:pt idx="73">
                  <c:v>97433095191.304321</c:v>
                </c:pt>
                <c:pt idx="74">
                  <c:v>62853255412.973663</c:v>
                </c:pt>
                <c:pt idx="75">
                  <c:v>62853255412.973663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19688388773.663265</c:v>
                </c:pt>
                <c:pt idx="104">
                  <c:v>19688388773.663265</c:v>
                </c:pt>
                <c:pt idx="105">
                  <c:v>19688388773.663265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185280525274.448</c:v>
                </c:pt>
                <c:pt idx="119">
                  <c:v>291466669174.77069</c:v>
                </c:pt>
                <c:pt idx="120">
                  <c:v>391304818447.38007</c:v>
                </c:pt>
                <c:pt idx="121">
                  <c:v>577067249336.41467</c:v>
                </c:pt>
                <c:pt idx="122">
                  <c:v>498325301832.34076</c:v>
                </c:pt>
                <c:pt idx="123">
                  <c:v>505034318930.61432</c:v>
                </c:pt>
                <c:pt idx="124">
                  <c:v>195751537858.61435</c:v>
                </c:pt>
                <c:pt idx="125">
                  <c:v>125480817584.59453</c:v>
                </c:pt>
                <c:pt idx="126">
                  <c:v>18933651213.711533</c:v>
                </c:pt>
                <c:pt idx="127">
                  <c:v>18933651213.711533</c:v>
                </c:pt>
                <c:pt idx="128">
                  <c:v>35939921085.610329</c:v>
                </c:pt>
                <c:pt idx="129">
                  <c:v>35939921085.610329</c:v>
                </c:pt>
                <c:pt idx="130">
                  <c:v>35939921085.610329</c:v>
                </c:pt>
                <c:pt idx="131">
                  <c:v>0</c:v>
                </c:pt>
                <c:pt idx="132">
                  <c:v>0</c:v>
                </c:pt>
                <c:pt idx="133">
                  <c:v>8975360561.6062336</c:v>
                </c:pt>
                <c:pt idx="134">
                  <c:v>16324232095.680466</c:v>
                </c:pt>
                <c:pt idx="135">
                  <c:v>16324232095.680466</c:v>
                </c:pt>
                <c:pt idx="136">
                  <c:v>7348871534.0742331</c:v>
                </c:pt>
                <c:pt idx="137">
                  <c:v>8932729830.1546669</c:v>
                </c:pt>
                <c:pt idx="138">
                  <c:v>8932729830.1546669</c:v>
                </c:pt>
                <c:pt idx="139">
                  <c:v>8932729830.1546669</c:v>
                </c:pt>
                <c:pt idx="140">
                  <c:v>0</c:v>
                </c:pt>
                <c:pt idx="141">
                  <c:v>2851689592.8484597</c:v>
                </c:pt>
                <c:pt idx="142">
                  <c:v>69115648812.148788</c:v>
                </c:pt>
                <c:pt idx="143">
                  <c:v>69115648812.148788</c:v>
                </c:pt>
                <c:pt idx="144">
                  <c:v>66263959219.300331</c:v>
                </c:pt>
                <c:pt idx="145">
                  <c:v>0</c:v>
                </c:pt>
                <c:pt idx="146">
                  <c:v>9604512377.1872654</c:v>
                </c:pt>
                <c:pt idx="147">
                  <c:v>9604512377.1872654</c:v>
                </c:pt>
                <c:pt idx="148">
                  <c:v>15836340652.483032</c:v>
                </c:pt>
                <c:pt idx="149">
                  <c:v>6231828275.2957659</c:v>
                </c:pt>
                <c:pt idx="150">
                  <c:v>6231828275.2957659</c:v>
                </c:pt>
                <c:pt idx="151">
                  <c:v>0</c:v>
                </c:pt>
                <c:pt idx="152">
                  <c:v>7666509892.1675997</c:v>
                </c:pt>
                <c:pt idx="153">
                  <c:v>7666509892.1675997</c:v>
                </c:pt>
                <c:pt idx="154">
                  <c:v>9721559445.4778156</c:v>
                </c:pt>
                <c:pt idx="155">
                  <c:v>2055049553.3102167</c:v>
                </c:pt>
                <c:pt idx="156">
                  <c:v>8198969595.7222166</c:v>
                </c:pt>
                <c:pt idx="157">
                  <c:v>6143920042.4119997</c:v>
                </c:pt>
                <c:pt idx="158">
                  <c:v>6143920042.4119997</c:v>
                </c:pt>
                <c:pt idx="159">
                  <c:v>7067096622.2389669</c:v>
                </c:pt>
                <c:pt idx="160">
                  <c:v>8537672232.806386</c:v>
                </c:pt>
                <c:pt idx="161">
                  <c:v>28423062863.217453</c:v>
                </c:pt>
                <c:pt idx="162">
                  <c:v>25981521376.880657</c:v>
                </c:pt>
                <c:pt idx="163">
                  <c:v>79007774774.48024</c:v>
                </c:pt>
                <c:pt idx="164">
                  <c:v>116308790707.9045</c:v>
                </c:pt>
                <c:pt idx="165">
                  <c:v>154816351033.97934</c:v>
                </c:pt>
                <c:pt idx="166">
                  <c:v>263170525789.67502</c:v>
                </c:pt>
                <c:pt idx="167">
                  <c:v>726322465127.19971</c:v>
                </c:pt>
                <c:pt idx="168">
                  <c:v>1024784024497.834</c:v>
                </c:pt>
                <c:pt idx="169">
                  <c:v>1561015037704.0801</c:v>
                </c:pt>
                <c:pt idx="170">
                  <c:v>1798781627627.25</c:v>
                </c:pt>
                <c:pt idx="171">
                  <c:v>1913076193729.3599</c:v>
                </c:pt>
                <c:pt idx="172">
                  <c:v>2320205054279.3198</c:v>
                </c:pt>
                <c:pt idx="173">
                  <c:v>2110014046252.5667</c:v>
                </c:pt>
                <c:pt idx="174">
                  <c:v>1936391699648.8801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2-4B56-BCFC-B329F5B87860}"/>
            </c:ext>
          </c:extLst>
        </c:ser>
        <c:ser>
          <c:idx val="2"/>
          <c:order val="2"/>
          <c:tx>
            <c:v>Flu-B Flux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strRef>
              <c:f>Data!$A$2:$A$176</c:f>
              <c:strCache>
                <c:ptCount val="175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</c:strCache>
            </c:strRef>
          </c:cat>
          <c:val>
            <c:numRef>
              <c:f>Data!$C$2:$C$176</c:f>
              <c:numCache>
                <c:formatCode>0.00E+00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55819629854.9524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44255597023.369797</c:v>
                </c:pt>
                <c:pt idx="18">
                  <c:v>0</c:v>
                </c:pt>
                <c:pt idx="19">
                  <c:v>0</c:v>
                </c:pt>
                <c:pt idx="20">
                  <c:v>190317903287.35599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70400677803.629105</c:v>
                </c:pt>
                <c:pt idx="31">
                  <c:v>44323738465.278603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114858646552.925</c:v>
                </c:pt>
                <c:pt idx="70">
                  <c:v>191877424099.66</c:v>
                </c:pt>
                <c:pt idx="71">
                  <c:v>103739519334.992</c:v>
                </c:pt>
                <c:pt idx="72">
                  <c:v>0</c:v>
                </c:pt>
                <c:pt idx="73">
                  <c:v>395474140450.09399</c:v>
                </c:pt>
                <c:pt idx="74">
                  <c:v>730499660682.66296</c:v>
                </c:pt>
                <c:pt idx="75">
                  <c:v>153275250754.47101</c:v>
                </c:pt>
                <c:pt idx="76">
                  <c:v>558397342362.87598</c:v>
                </c:pt>
                <c:pt idx="77">
                  <c:v>444671210946.23999</c:v>
                </c:pt>
                <c:pt idx="78">
                  <c:v>330983225019.85999</c:v>
                </c:pt>
                <c:pt idx="79">
                  <c:v>0</c:v>
                </c:pt>
                <c:pt idx="80">
                  <c:v>0</c:v>
                </c:pt>
                <c:pt idx="81">
                  <c:v>134671152618.968</c:v>
                </c:pt>
                <c:pt idx="82">
                  <c:v>100238370120.244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22432805628.184101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110524224071.313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93338085946.372604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57176915759.434898</c:v>
                </c:pt>
                <c:pt idx="132">
                  <c:v>85256602084.4776</c:v>
                </c:pt>
                <c:pt idx="133">
                  <c:v>149179221198.04501</c:v>
                </c:pt>
                <c:pt idx="134">
                  <c:v>112189854195.285</c:v>
                </c:pt>
                <c:pt idx="135">
                  <c:v>110210591466.04401</c:v>
                </c:pt>
                <c:pt idx="136">
                  <c:v>37985419919.803299</c:v>
                </c:pt>
                <c:pt idx="137">
                  <c:v>0</c:v>
                </c:pt>
                <c:pt idx="138">
                  <c:v>0</c:v>
                </c:pt>
                <c:pt idx="139">
                  <c:v>17937898241.9048</c:v>
                </c:pt>
                <c:pt idx="140">
                  <c:v>0</c:v>
                </c:pt>
                <c:pt idx="141">
                  <c:v>0</c:v>
                </c:pt>
                <c:pt idx="142">
                  <c:v>29255662085.958099</c:v>
                </c:pt>
                <c:pt idx="143">
                  <c:v>12546378262.8992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22717704598.951302</c:v>
                </c:pt>
                <c:pt idx="150">
                  <c:v>0</c:v>
                </c:pt>
                <c:pt idx="151">
                  <c:v>10406968664.8235</c:v>
                </c:pt>
                <c:pt idx="152">
                  <c:v>0</c:v>
                </c:pt>
                <c:pt idx="153">
                  <c:v>29723282411.5354</c:v>
                </c:pt>
                <c:pt idx="154">
                  <c:v>18450610491.248501</c:v>
                </c:pt>
                <c:pt idx="155">
                  <c:v>0</c:v>
                </c:pt>
                <c:pt idx="156">
                  <c:v>7500000049.45368</c:v>
                </c:pt>
                <c:pt idx="157">
                  <c:v>6129016102.4464903</c:v>
                </c:pt>
                <c:pt idx="158">
                  <c:v>36162453668.962898</c:v>
                </c:pt>
                <c:pt idx="159">
                  <c:v>17922996266.699299</c:v>
                </c:pt>
                <c:pt idx="160">
                  <c:v>35666095952.606697</c:v>
                </c:pt>
                <c:pt idx="161">
                  <c:v>90495474587.464706</c:v>
                </c:pt>
                <c:pt idx="162">
                  <c:v>9361667589.0604496</c:v>
                </c:pt>
                <c:pt idx="163">
                  <c:v>0</c:v>
                </c:pt>
                <c:pt idx="164">
                  <c:v>58823147237.0439</c:v>
                </c:pt>
                <c:pt idx="165">
                  <c:v>50087216758.525597</c:v>
                </c:pt>
                <c:pt idx="166">
                  <c:v>211781095797.39801</c:v>
                </c:pt>
                <c:pt idx="167">
                  <c:v>403759506805.54199</c:v>
                </c:pt>
                <c:pt idx="170">
                  <c:v>1072616265762.3</c:v>
                </c:pt>
                <c:pt idx="171">
                  <c:v>954086276996.03699</c:v>
                </c:pt>
                <c:pt idx="172">
                  <c:v>3581002774703.5698</c:v>
                </c:pt>
                <c:pt idx="173">
                  <c:v>1313475497511.97</c:v>
                </c:pt>
                <c:pt idx="174">
                  <c:v>2442255926090.4102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2-4B56-BCFC-B329F5B87860}"/>
            </c:ext>
          </c:extLst>
        </c:ser>
        <c:ser>
          <c:idx val="3"/>
          <c:order val="3"/>
          <c:tx>
            <c:v>Flu-B Moving Average</c:v>
          </c:tx>
          <c:spPr>
            <a:ln w="2540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Data!$A$2:$A$176</c:f>
              <c:strCache>
                <c:ptCount val="175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</c:strCache>
            </c:strRef>
          </c:cat>
          <c:val>
            <c:numRef>
              <c:f>Data!$E$2:$E$176</c:f>
              <c:numCache>
                <c:formatCode>0.00E+00</c:formatCode>
                <c:ptCount val="17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18606543284.984135</c:v>
                </c:pt>
                <c:pt idx="10">
                  <c:v>18606543284.984135</c:v>
                </c:pt>
                <c:pt idx="11">
                  <c:v>18606543284.984135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14751865674.456598</c:v>
                </c:pt>
                <c:pt idx="18">
                  <c:v>14751865674.456598</c:v>
                </c:pt>
                <c:pt idx="19">
                  <c:v>14751865674.456598</c:v>
                </c:pt>
                <c:pt idx="20">
                  <c:v>63439301095.785332</c:v>
                </c:pt>
                <c:pt idx="21">
                  <c:v>63439301095.785332</c:v>
                </c:pt>
                <c:pt idx="22">
                  <c:v>63439301095.785332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23466892601.209702</c:v>
                </c:pt>
                <c:pt idx="31">
                  <c:v>38241472089.635902</c:v>
                </c:pt>
                <c:pt idx="32">
                  <c:v>38241472089.635902</c:v>
                </c:pt>
                <c:pt idx="33">
                  <c:v>14774579488.426201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38286215517.64167</c:v>
                </c:pt>
                <c:pt idx="70">
                  <c:v>102245356884.19501</c:v>
                </c:pt>
                <c:pt idx="71">
                  <c:v>136825196662.52568</c:v>
                </c:pt>
                <c:pt idx="72">
                  <c:v>98538981144.883987</c:v>
                </c:pt>
                <c:pt idx="73">
                  <c:v>166404553261.69534</c:v>
                </c:pt>
                <c:pt idx="74">
                  <c:v>375324600377.58563</c:v>
                </c:pt>
                <c:pt idx="75">
                  <c:v>426416350629.07593</c:v>
                </c:pt>
                <c:pt idx="76">
                  <c:v>480724084600.00336</c:v>
                </c:pt>
                <c:pt idx="77">
                  <c:v>385447934687.8623</c:v>
                </c:pt>
                <c:pt idx="78">
                  <c:v>444683926109.65869</c:v>
                </c:pt>
                <c:pt idx="79">
                  <c:v>258551478655.36667</c:v>
                </c:pt>
                <c:pt idx="80">
                  <c:v>110327741673.28667</c:v>
                </c:pt>
                <c:pt idx="81">
                  <c:v>44890384206.32267</c:v>
                </c:pt>
                <c:pt idx="82">
                  <c:v>78303174246.404007</c:v>
                </c:pt>
                <c:pt idx="83">
                  <c:v>78303174246.404007</c:v>
                </c:pt>
                <c:pt idx="84">
                  <c:v>33412790040.081333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7477601876.061367</c:v>
                </c:pt>
                <c:pt idx="91">
                  <c:v>7477601876.061367</c:v>
                </c:pt>
                <c:pt idx="92">
                  <c:v>7477601876.061367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36841408023.771004</c:v>
                </c:pt>
                <c:pt idx="113">
                  <c:v>36841408023.771004</c:v>
                </c:pt>
                <c:pt idx="114">
                  <c:v>36841408023.771004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31112695315.457535</c:v>
                </c:pt>
                <c:pt idx="127">
                  <c:v>31112695315.457535</c:v>
                </c:pt>
                <c:pt idx="128">
                  <c:v>31112695315.457535</c:v>
                </c:pt>
                <c:pt idx="129">
                  <c:v>0</c:v>
                </c:pt>
                <c:pt idx="130">
                  <c:v>0</c:v>
                </c:pt>
                <c:pt idx="131">
                  <c:v>19058971919.811634</c:v>
                </c:pt>
                <c:pt idx="132">
                  <c:v>47477839281.304169</c:v>
                </c:pt>
                <c:pt idx="133">
                  <c:v>97204246347.319168</c:v>
                </c:pt>
                <c:pt idx="134">
                  <c:v>115541892492.60254</c:v>
                </c:pt>
                <c:pt idx="135">
                  <c:v>123859888953.12468</c:v>
                </c:pt>
                <c:pt idx="136">
                  <c:v>86795288527.044113</c:v>
                </c:pt>
                <c:pt idx="137">
                  <c:v>49398670461.949097</c:v>
                </c:pt>
                <c:pt idx="138">
                  <c:v>12661806639.934433</c:v>
                </c:pt>
                <c:pt idx="139">
                  <c:v>5979299413.9682665</c:v>
                </c:pt>
                <c:pt idx="140">
                  <c:v>5979299413.9682665</c:v>
                </c:pt>
                <c:pt idx="141">
                  <c:v>5979299413.9682665</c:v>
                </c:pt>
                <c:pt idx="142">
                  <c:v>9751887361.9860325</c:v>
                </c:pt>
                <c:pt idx="143">
                  <c:v>13934013449.619101</c:v>
                </c:pt>
                <c:pt idx="144">
                  <c:v>13934013449.619101</c:v>
                </c:pt>
                <c:pt idx="145">
                  <c:v>4182126087.6330667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7572568199.6504335</c:v>
                </c:pt>
                <c:pt idx="150">
                  <c:v>7572568199.6504335</c:v>
                </c:pt>
                <c:pt idx="151">
                  <c:v>11041557754.5916</c:v>
                </c:pt>
                <c:pt idx="152">
                  <c:v>3468989554.9411664</c:v>
                </c:pt>
                <c:pt idx="153">
                  <c:v>13376750358.786301</c:v>
                </c:pt>
                <c:pt idx="154">
                  <c:v>16057964300.927969</c:v>
                </c:pt>
                <c:pt idx="155">
                  <c:v>16057964300.927969</c:v>
                </c:pt>
                <c:pt idx="156">
                  <c:v>8650203513.5673923</c:v>
                </c:pt>
                <c:pt idx="157">
                  <c:v>4543005383.9667234</c:v>
                </c:pt>
                <c:pt idx="158">
                  <c:v>16597156606.954355</c:v>
                </c:pt>
                <c:pt idx="159">
                  <c:v>20071488679.369564</c:v>
                </c:pt>
                <c:pt idx="160">
                  <c:v>29917181962.756298</c:v>
                </c:pt>
                <c:pt idx="161">
                  <c:v>48028188935.590233</c:v>
                </c:pt>
                <c:pt idx="162">
                  <c:v>45174412709.710625</c:v>
                </c:pt>
                <c:pt idx="163">
                  <c:v>33285714058.841721</c:v>
                </c:pt>
                <c:pt idx="164">
                  <c:v>22728271608.70145</c:v>
                </c:pt>
                <c:pt idx="165">
                  <c:v>36303454665.189827</c:v>
                </c:pt>
                <c:pt idx="166">
                  <c:v>106897153264.32251</c:v>
                </c:pt>
                <c:pt idx="167">
                  <c:v>221875939787.15518</c:v>
                </c:pt>
                <c:pt idx="168">
                  <c:v>307770301301.46997</c:v>
                </c:pt>
                <c:pt idx="169">
                  <c:v>403759506805.54199</c:v>
                </c:pt>
                <c:pt idx="170">
                  <c:v>1072616265762.3</c:v>
                </c:pt>
                <c:pt idx="171">
                  <c:v>1013351271379.1685</c:v>
                </c:pt>
                <c:pt idx="172">
                  <c:v>1869235105820.6355</c:v>
                </c:pt>
                <c:pt idx="173">
                  <c:v>1949521516403.8586</c:v>
                </c:pt>
                <c:pt idx="174">
                  <c:v>2445578066101.9834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82-4B56-BCFC-B329F5B87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2"/>
        <c:tickMarkSkip val="2"/>
        <c:noMultiLvlLbl val="1"/>
      </c:catAx>
      <c:valAx>
        <c:axId val="1646568704"/>
        <c:scaling>
          <c:orientation val="minMax"/>
          <c:max val="4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62232312084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7101599203985"/>
          <c:y val="6.303360487427101E-2"/>
          <c:w val="0.88127998729408719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Flu-A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dPt>
            <c:idx val="63"/>
            <c:marker>
              <c:symbol val="circle"/>
              <c:size val="6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1587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CE3-4A0E-8B2F-5231FE0633EE}"/>
              </c:ext>
            </c:extLst>
          </c:dPt>
          <c:cat>
            <c:strRef>
              <c:f>Data!$A$2:$A$173</c:f>
              <c:strCache>
                <c:ptCount val="172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</c:strCache>
            </c:strRef>
          </c:cat>
          <c:val>
            <c:numRef>
              <c:f>Data!$F$2:$F$173</c:f>
              <c:numCache>
                <c:formatCode>0.00E+00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437158716083.14001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481416412106.78302</c:v>
                </c:pt>
                <c:pt idx="27">
                  <c:v>363765922508.78003</c:v>
                </c:pt>
                <c:pt idx="28">
                  <c:v>0</c:v>
                </c:pt>
                <c:pt idx="29">
                  <c:v>0</c:v>
                </c:pt>
                <c:pt idx="30">
                  <c:v>223369356420.55099</c:v>
                </c:pt>
                <c:pt idx="31">
                  <c:v>161645983480.92099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211718105993.564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192181832940.448</c:v>
                </c:pt>
                <c:pt idx="61">
                  <c:v>205456433432.491</c:v>
                </c:pt>
                <c:pt idx="62">
                  <c:v>0</c:v>
                </c:pt>
                <c:pt idx="63">
                  <c:v>3574922734996.8799</c:v>
                </c:pt>
                <c:pt idx="65">
                  <c:v>816385693415.229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238288854050.12799</c:v>
                </c:pt>
                <c:pt idx="72">
                  <c:v>0</c:v>
                </c:pt>
                <c:pt idx="73">
                  <c:v>330834957242.72302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597194896950.93005</c:v>
                </c:pt>
                <c:pt idx="119">
                  <c:v>469234778287.36603</c:v>
                </c:pt>
                <c:pt idx="120">
                  <c:v>0</c:v>
                </c:pt>
                <c:pt idx="121">
                  <c:v>1457292931283.8</c:v>
                </c:pt>
                <c:pt idx="122">
                  <c:v>0</c:v>
                </c:pt>
                <c:pt idx="123">
                  <c:v>734213991145.09204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247661142013.41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50387042524.181503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61555228954.5541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66184466519.835999</c:v>
                </c:pt>
                <c:pt idx="147">
                  <c:v>0</c:v>
                </c:pt>
                <c:pt idx="148">
                  <c:v>42943380532.606201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39363630574.174698</c:v>
                </c:pt>
                <c:pt idx="157">
                  <c:v>0</c:v>
                </c:pt>
                <c:pt idx="158">
                  <c:v>0</c:v>
                </c:pt>
                <c:pt idx="159">
                  <c:v>61975813977.0616</c:v>
                </c:pt>
                <c:pt idx="160">
                  <c:v>0</c:v>
                </c:pt>
                <c:pt idx="161">
                  <c:v>88491307728.3638</c:v>
                </c:pt>
                <c:pt idx="162">
                  <c:v>27241645672.1558</c:v>
                </c:pt>
                <c:pt idx="163">
                  <c:v>477916960456.08197</c:v>
                </c:pt>
                <c:pt idx="164">
                  <c:v>451220525379.78802</c:v>
                </c:pt>
                <c:pt idx="165">
                  <c:v>198633625428.67899</c:v>
                </c:pt>
                <c:pt idx="166">
                  <c:v>697534978292.73901</c:v>
                </c:pt>
                <c:pt idx="167">
                  <c:v>2600941255407.5801</c:v>
                </c:pt>
                <c:pt idx="170">
                  <c:v>3471149965011.0298</c:v>
                </c:pt>
                <c:pt idx="171">
                  <c:v>2336110616784.25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3-4A0E-8B2F-5231FE0633EE}"/>
            </c:ext>
          </c:extLst>
        </c:ser>
        <c:ser>
          <c:idx val="1"/>
          <c:order val="1"/>
          <c:tx>
            <c:v>Flu-A Moving Average 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Data!$A$2:$A$173</c:f>
              <c:strCache>
                <c:ptCount val="172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</c:strCache>
            </c:strRef>
          </c:cat>
          <c:val>
            <c:numRef>
              <c:f>Data!$H$2:$H$173</c:f>
              <c:numCache>
                <c:formatCode>0.00E+00</c:formatCode>
                <c:ptCount val="1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145719572027.71335</c:v>
                </c:pt>
                <c:pt idx="21">
                  <c:v>145719572027.71335</c:v>
                </c:pt>
                <c:pt idx="22">
                  <c:v>145719572027.71335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160472137368.92767</c:v>
                </c:pt>
                <c:pt idx="27">
                  <c:v>281727444871.85431</c:v>
                </c:pt>
                <c:pt idx="28">
                  <c:v>281727444871.85431</c:v>
                </c:pt>
                <c:pt idx="29">
                  <c:v>121255307502.92668</c:v>
                </c:pt>
                <c:pt idx="30">
                  <c:v>74456452140.18367</c:v>
                </c:pt>
                <c:pt idx="31">
                  <c:v>128338446633.82399</c:v>
                </c:pt>
                <c:pt idx="32">
                  <c:v>128338446633.82399</c:v>
                </c:pt>
                <c:pt idx="33">
                  <c:v>53881994493.640327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70572701997.85466</c:v>
                </c:pt>
                <c:pt idx="54">
                  <c:v>70572701997.85466</c:v>
                </c:pt>
                <c:pt idx="55">
                  <c:v>70572701997.85466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64060610980.14933</c:v>
                </c:pt>
                <c:pt idx="61">
                  <c:v>132546088790.97966</c:v>
                </c:pt>
                <c:pt idx="62">
                  <c:v>132546088790.97966</c:v>
                </c:pt>
                <c:pt idx="63">
                  <c:v>1260126389476.457</c:v>
                </c:pt>
                <c:pt idx="64">
                  <c:v>1787461367498.4399</c:v>
                </c:pt>
                <c:pt idx="65">
                  <c:v>2195654214206.0544</c:v>
                </c:pt>
                <c:pt idx="66">
                  <c:v>408192846707.6145</c:v>
                </c:pt>
                <c:pt idx="67">
                  <c:v>272128564471.74301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79429618016.709335</c:v>
                </c:pt>
                <c:pt idx="72">
                  <c:v>79429618016.709335</c:v>
                </c:pt>
                <c:pt idx="73">
                  <c:v>189707937097.61703</c:v>
                </c:pt>
                <c:pt idx="74">
                  <c:v>110278319080.90767</c:v>
                </c:pt>
                <c:pt idx="75">
                  <c:v>110278319080.90767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298597448475.46503</c:v>
                </c:pt>
                <c:pt idx="119">
                  <c:v>355476558412.76538</c:v>
                </c:pt>
                <c:pt idx="120">
                  <c:v>355476558412.76538</c:v>
                </c:pt>
                <c:pt idx="121">
                  <c:v>642175903190.38867</c:v>
                </c:pt>
                <c:pt idx="122">
                  <c:v>485764310427.93335</c:v>
                </c:pt>
                <c:pt idx="123">
                  <c:v>730502307476.29736</c:v>
                </c:pt>
                <c:pt idx="124">
                  <c:v>244737997048.36401</c:v>
                </c:pt>
                <c:pt idx="125">
                  <c:v>244737997048.36401</c:v>
                </c:pt>
                <c:pt idx="126">
                  <c:v>0</c:v>
                </c:pt>
                <c:pt idx="127">
                  <c:v>0</c:v>
                </c:pt>
                <c:pt idx="128">
                  <c:v>82553714004.470001</c:v>
                </c:pt>
                <c:pt idx="129">
                  <c:v>82553714004.470001</c:v>
                </c:pt>
                <c:pt idx="130">
                  <c:v>123830571006.705</c:v>
                </c:pt>
                <c:pt idx="131">
                  <c:v>0</c:v>
                </c:pt>
                <c:pt idx="132">
                  <c:v>0</c:v>
                </c:pt>
                <c:pt idx="133">
                  <c:v>16795680841.393835</c:v>
                </c:pt>
                <c:pt idx="134">
                  <c:v>16795680841.393835</c:v>
                </c:pt>
                <c:pt idx="135">
                  <c:v>16795680841.393835</c:v>
                </c:pt>
                <c:pt idx="136">
                  <c:v>0</c:v>
                </c:pt>
                <c:pt idx="137">
                  <c:v>20518409651.518032</c:v>
                </c:pt>
                <c:pt idx="138">
                  <c:v>20518409651.518032</c:v>
                </c:pt>
                <c:pt idx="139">
                  <c:v>20518409651.518032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22061488839.945332</c:v>
                </c:pt>
                <c:pt idx="147">
                  <c:v>22061488839.945332</c:v>
                </c:pt>
                <c:pt idx="148">
                  <c:v>36375949017.480736</c:v>
                </c:pt>
                <c:pt idx="149">
                  <c:v>14314460177.5354</c:v>
                </c:pt>
                <c:pt idx="150">
                  <c:v>14314460177.5354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13121210191.391565</c:v>
                </c:pt>
                <c:pt idx="157">
                  <c:v>13121210191.391565</c:v>
                </c:pt>
                <c:pt idx="158">
                  <c:v>13121210191.391565</c:v>
                </c:pt>
                <c:pt idx="159">
                  <c:v>20658604659.020535</c:v>
                </c:pt>
                <c:pt idx="160">
                  <c:v>20658604659.020535</c:v>
                </c:pt>
                <c:pt idx="161">
                  <c:v>50155707235.141808</c:v>
                </c:pt>
                <c:pt idx="162">
                  <c:v>38577651133.506531</c:v>
                </c:pt>
                <c:pt idx="163">
                  <c:v>197883304618.86719</c:v>
                </c:pt>
                <c:pt idx="164">
                  <c:v>318793043836.00861</c:v>
                </c:pt>
                <c:pt idx="165">
                  <c:v>375923703754.84967</c:v>
                </c:pt>
                <c:pt idx="166">
                  <c:v>449129709700.40204</c:v>
                </c:pt>
                <c:pt idx="167">
                  <c:v>1165703286376.3328</c:v>
                </c:pt>
                <c:pt idx="168">
                  <c:v>1649238116850.1597</c:v>
                </c:pt>
                <c:pt idx="169">
                  <c:v>2600941255407.5801</c:v>
                </c:pt>
                <c:pt idx="170">
                  <c:v>3471149965011.0298</c:v>
                </c:pt>
                <c:pt idx="171">
                  <c:v>2903630290897.6396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3-4A0E-8B2F-5231FE0633EE}"/>
            </c:ext>
          </c:extLst>
        </c:ser>
        <c:ser>
          <c:idx val="2"/>
          <c:order val="2"/>
          <c:tx>
            <c:v>Flu-B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strRef>
              <c:f>Data!$A$2:$A$173</c:f>
              <c:strCache>
                <c:ptCount val="172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</c:strCache>
            </c:strRef>
          </c:cat>
          <c:val>
            <c:numRef>
              <c:f>Data!$G$2:$G$173</c:f>
              <c:numCache>
                <c:formatCode>0.00E+00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437158716083.14001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263829401179.935</c:v>
                </c:pt>
                <c:pt idx="70">
                  <c:v>440740923033.90698</c:v>
                </c:pt>
                <c:pt idx="71">
                  <c:v>238288854050.12799</c:v>
                </c:pt>
                <c:pt idx="72">
                  <c:v>0</c:v>
                </c:pt>
                <c:pt idx="73">
                  <c:v>496269856420.97198</c:v>
                </c:pt>
                <c:pt idx="74">
                  <c:v>1117168074891.8999</c:v>
                </c:pt>
                <c:pt idx="75">
                  <c:v>0</c:v>
                </c:pt>
                <c:pt idx="76">
                  <c:v>717827502567.06604</c:v>
                </c:pt>
                <c:pt idx="77">
                  <c:v>1021406248695.8199</c:v>
                </c:pt>
                <c:pt idx="78">
                  <c:v>621869363682.10706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230246742041.233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253873267078.548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214396843960.422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54613367520.175201</c:v>
                </c:pt>
                <c:pt idx="132">
                  <c:v>177715989300.384</c:v>
                </c:pt>
                <c:pt idx="133">
                  <c:v>226815284476.23499</c:v>
                </c:pt>
                <c:pt idx="134">
                  <c:v>91775570656.464203</c:v>
                </c:pt>
                <c:pt idx="135">
                  <c:v>253152855468.957</c:v>
                </c:pt>
                <c:pt idx="136">
                  <c:v>87252208621.422607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52182387485.840698</c:v>
                </c:pt>
                <c:pt idx="150">
                  <c:v>0</c:v>
                </c:pt>
                <c:pt idx="151">
                  <c:v>23904724575.293999</c:v>
                </c:pt>
                <c:pt idx="152">
                  <c:v>0</c:v>
                </c:pt>
                <c:pt idx="153">
                  <c:v>68274144220.600998</c:v>
                </c:pt>
                <c:pt idx="154">
                  <c:v>42380906125.924797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69955554162.143005</c:v>
                </c:pt>
                <c:pt idx="161">
                  <c:v>132748279604.44</c:v>
                </c:pt>
                <c:pt idx="162">
                  <c:v>0</c:v>
                </c:pt>
                <c:pt idx="163">
                  <c:v>0</c:v>
                </c:pt>
                <c:pt idx="164">
                  <c:v>77419269176.642303</c:v>
                </c:pt>
                <c:pt idx="165">
                  <c:v>69266372253.893906</c:v>
                </c:pt>
                <c:pt idx="166">
                  <c:v>290542320047.573</c:v>
                </c:pt>
                <c:pt idx="167">
                  <c:v>797317234974.36804</c:v>
                </c:pt>
                <c:pt idx="170">
                  <c:v>1344107809477.3701</c:v>
                </c:pt>
                <c:pt idx="171">
                  <c:v>1050960033473.34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3-4A0E-8B2F-5231FE0633EE}"/>
            </c:ext>
          </c:extLst>
        </c:ser>
        <c:ser>
          <c:idx val="3"/>
          <c:order val="3"/>
          <c:tx>
            <c:v>Flu-B Moving Average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Data!$A$2:$A$173</c:f>
              <c:strCache>
                <c:ptCount val="172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</c:strCache>
            </c:strRef>
          </c:cat>
          <c:val>
            <c:numRef>
              <c:f>Data!$I$2:$I$173</c:f>
              <c:numCache>
                <c:formatCode>0.00E+00</c:formatCode>
                <c:ptCount val="1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145719572027.71335</c:v>
                </c:pt>
                <c:pt idx="21">
                  <c:v>145719572027.71335</c:v>
                </c:pt>
                <c:pt idx="22">
                  <c:v>145719572027.71335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87943133726.645004</c:v>
                </c:pt>
                <c:pt idx="70">
                  <c:v>234856774737.94736</c:v>
                </c:pt>
                <c:pt idx="71">
                  <c:v>314286392754.65668</c:v>
                </c:pt>
                <c:pt idx="72">
                  <c:v>226343259028.01163</c:v>
                </c:pt>
                <c:pt idx="73">
                  <c:v>244852903490.36667</c:v>
                </c:pt>
                <c:pt idx="74">
                  <c:v>537812643770.95728</c:v>
                </c:pt>
                <c:pt idx="75">
                  <c:v>537812643770.95728</c:v>
                </c:pt>
                <c:pt idx="76">
                  <c:v>611665192486.3219</c:v>
                </c:pt>
                <c:pt idx="77">
                  <c:v>579744583754.29529</c:v>
                </c:pt>
                <c:pt idx="78">
                  <c:v>787034371648.33105</c:v>
                </c:pt>
                <c:pt idx="79">
                  <c:v>547758537459.30902</c:v>
                </c:pt>
                <c:pt idx="80">
                  <c:v>207289787894.03568</c:v>
                </c:pt>
                <c:pt idx="81">
                  <c:v>0</c:v>
                </c:pt>
                <c:pt idx="82">
                  <c:v>76748914013.744339</c:v>
                </c:pt>
                <c:pt idx="83">
                  <c:v>76748914013.744339</c:v>
                </c:pt>
                <c:pt idx="84">
                  <c:v>76748914013.744339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84624422359.516006</c:v>
                </c:pt>
                <c:pt idx="113">
                  <c:v>84624422359.516006</c:v>
                </c:pt>
                <c:pt idx="114">
                  <c:v>84624422359.516006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71465614653.473999</c:v>
                </c:pt>
                <c:pt idx="127">
                  <c:v>71465614653.473999</c:v>
                </c:pt>
                <c:pt idx="128">
                  <c:v>71465614653.473999</c:v>
                </c:pt>
                <c:pt idx="129">
                  <c:v>0</c:v>
                </c:pt>
                <c:pt idx="130">
                  <c:v>0</c:v>
                </c:pt>
                <c:pt idx="131">
                  <c:v>27306683760.087601</c:v>
                </c:pt>
                <c:pt idx="132">
                  <c:v>116164678410.2796</c:v>
                </c:pt>
                <c:pt idx="133">
                  <c:v>153048213765.59805</c:v>
                </c:pt>
                <c:pt idx="134">
                  <c:v>165435614811.02774</c:v>
                </c:pt>
                <c:pt idx="135">
                  <c:v>190581236867.21875</c:v>
                </c:pt>
                <c:pt idx="136">
                  <c:v>144060211582.28128</c:v>
                </c:pt>
                <c:pt idx="137">
                  <c:v>113468354696.79321</c:v>
                </c:pt>
                <c:pt idx="138">
                  <c:v>29084069540.474201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17394129161.946899</c:v>
                </c:pt>
                <c:pt idx="150">
                  <c:v>17394129161.946899</c:v>
                </c:pt>
                <c:pt idx="151">
                  <c:v>25362370687.044903</c:v>
                </c:pt>
                <c:pt idx="152">
                  <c:v>7968241525.0979996</c:v>
                </c:pt>
                <c:pt idx="153">
                  <c:v>30726289598.631664</c:v>
                </c:pt>
                <c:pt idx="154">
                  <c:v>36885016782.175262</c:v>
                </c:pt>
                <c:pt idx="155">
                  <c:v>36885016782.175262</c:v>
                </c:pt>
                <c:pt idx="156">
                  <c:v>14126968708.6416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23318518054.047668</c:v>
                </c:pt>
                <c:pt idx="161">
                  <c:v>67567944588.861</c:v>
                </c:pt>
                <c:pt idx="162">
                  <c:v>67567944588.861</c:v>
                </c:pt>
                <c:pt idx="163">
                  <c:v>44249426534.813332</c:v>
                </c:pt>
                <c:pt idx="164">
                  <c:v>25806423058.880768</c:v>
                </c:pt>
                <c:pt idx="165">
                  <c:v>48895213810.178734</c:v>
                </c:pt>
                <c:pt idx="166">
                  <c:v>145742653826.03641</c:v>
                </c:pt>
                <c:pt idx="167">
                  <c:v>385708642425.27832</c:v>
                </c:pt>
                <c:pt idx="168">
                  <c:v>543929777510.97052</c:v>
                </c:pt>
                <c:pt idx="169">
                  <c:v>797317234974.36804</c:v>
                </c:pt>
                <c:pt idx="170">
                  <c:v>1344107809477.3701</c:v>
                </c:pt>
                <c:pt idx="171">
                  <c:v>1197533921475.355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3-4A0E-8B2F-5231FE06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2"/>
        <c:tickMarkSkip val="2"/>
        <c:noMultiLvlLbl val="1"/>
      </c:catAx>
      <c:valAx>
        <c:axId val="16465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9358824638028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7101599203985"/>
          <c:y val="6.303360487427101E-2"/>
          <c:w val="0.88127998729408719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Flu-A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Data!$A$2:$A$173</c:f>
              <c:strCache>
                <c:ptCount val="172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</c:strCache>
            </c:strRef>
          </c:cat>
          <c:val>
            <c:numRef>
              <c:f>Data!$J$2:$J$173</c:f>
              <c:numCache>
                <c:formatCode>0.00E+00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326065608535.69702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325693338737.784</c:v>
                </c:pt>
                <c:pt idx="23">
                  <c:v>1064377456577.5</c:v>
                </c:pt>
                <c:pt idx="24">
                  <c:v>765302901898.93604</c:v>
                </c:pt>
                <c:pt idx="25">
                  <c:v>0</c:v>
                </c:pt>
                <c:pt idx="26">
                  <c:v>525898510647.703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188903239304.79501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2517650070908.96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353647256791.23901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522714475894.52698</c:v>
                </c:pt>
                <c:pt idx="120">
                  <c:v>556540604826.77795</c:v>
                </c:pt>
                <c:pt idx="121">
                  <c:v>1202400966109.45</c:v>
                </c:pt>
                <c:pt idx="122">
                  <c:v>737600342131.04199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1190248103662.98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137707570878.26001</c:v>
                </c:pt>
                <c:pt idx="154">
                  <c:v>36913261184.195801</c:v>
                </c:pt>
                <c:pt idx="155">
                  <c:v>0</c:v>
                </c:pt>
                <c:pt idx="156">
                  <c:v>37838536228.989304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125830324320.054</c:v>
                </c:pt>
                <c:pt idx="162">
                  <c:v>34727493023.392899</c:v>
                </c:pt>
                <c:pt idx="163">
                  <c:v>0</c:v>
                </c:pt>
                <c:pt idx="164">
                  <c:v>0</c:v>
                </c:pt>
                <c:pt idx="165">
                  <c:v>150689630722.04199</c:v>
                </c:pt>
                <c:pt idx="166">
                  <c:v>983891354931.49695</c:v>
                </c:pt>
                <c:pt idx="167">
                  <c:v>1425307426677.51</c:v>
                </c:pt>
                <c:pt idx="170">
                  <c:v>1680848911693.3701</c:v>
                </c:pt>
                <c:pt idx="171">
                  <c:v>1917954310638.6001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B-44F8-8CDC-330965788095}"/>
            </c:ext>
          </c:extLst>
        </c:ser>
        <c:ser>
          <c:idx val="1"/>
          <c:order val="1"/>
          <c:tx>
            <c:v>Flu-A Moving Average 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Data!$A$2:$A$173</c:f>
              <c:strCache>
                <c:ptCount val="172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</c:strCache>
            </c:strRef>
          </c:cat>
          <c:val>
            <c:numRef>
              <c:f>Data!$L$2:$L$173</c:f>
              <c:numCache>
                <c:formatCode>0.00E+00</c:formatCode>
                <c:ptCount val="1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108688536178.56567</c:v>
                </c:pt>
                <c:pt idx="11">
                  <c:v>108688536178.56567</c:v>
                </c:pt>
                <c:pt idx="12">
                  <c:v>163032804267.84851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108564446245.92799</c:v>
                </c:pt>
                <c:pt idx="23">
                  <c:v>463356931771.76129</c:v>
                </c:pt>
                <c:pt idx="24">
                  <c:v>718457899071.40662</c:v>
                </c:pt>
                <c:pt idx="25">
                  <c:v>609893452825.47864</c:v>
                </c:pt>
                <c:pt idx="26">
                  <c:v>430400470848.8797</c:v>
                </c:pt>
                <c:pt idx="27">
                  <c:v>175299503549.23434</c:v>
                </c:pt>
                <c:pt idx="28">
                  <c:v>175299503549.23434</c:v>
                </c:pt>
                <c:pt idx="29">
                  <c:v>0</c:v>
                </c:pt>
                <c:pt idx="30">
                  <c:v>62967746434.931671</c:v>
                </c:pt>
                <c:pt idx="31">
                  <c:v>62967746434.931671</c:v>
                </c:pt>
                <c:pt idx="32">
                  <c:v>62967746434.931671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839216690302.98669</c:v>
                </c:pt>
                <c:pt idx="64">
                  <c:v>1258825035454.48</c:v>
                </c:pt>
                <c:pt idx="65">
                  <c:v>1258825035454.48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117882418930.41301</c:v>
                </c:pt>
                <c:pt idx="104">
                  <c:v>117882418930.41301</c:v>
                </c:pt>
                <c:pt idx="105">
                  <c:v>117882418930.41301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174238158631.509</c:v>
                </c:pt>
                <c:pt idx="120">
                  <c:v>359751693573.76831</c:v>
                </c:pt>
                <c:pt idx="121">
                  <c:v>760552015610.25159</c:v>
                </c:pt>
                <c:pt idx="122">
                  <c:v>832180637689.08997</c:v>
                </c:pt>
                <c:pt idx="123">
                  <c:v>646667102746.83069</c:v>
                </c:pt>
                <c:pt idx="124">
                  <c:v>245866780710.34732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595124051831.48999</c:v>
                </c:pt>
                <c:pt idx="143">
                  <c:v>595124051831.48999</c:v>
                </c:pt>
                <c:pt idx="144">
                  <c:v>396749367887.65997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45902523626.08667</c:v>
                </c:pt>
                <c:pt idx="153">
                  <c:v>68853785439.130005</c:v>
                </c:pt>
                <c:pt idx="154">
                  <c:v>87310416031.227905</c:v>
                </c:pt>
                <c:pt idx="155">
                  <c:v>18456630592.0979</c:v>
                </c:pt>
                <c:pt idx="156">
                  <c:v>24917265804.395035</c:v>
                </c:pt>
                <c:pt idx="157">
                  <c:v>12612845409.663101</c:v>
                </c:pt>
                <c:pt idx="158">
                  <c:v>12612845409.663101</c:v>
                </c:pt>
                <c:pt idx="159">
                  <c:v>0</c:v>
                </c:pt>
                <c:pt idx="160">
                  <c:v>0</c:v>
                </c:pt>
                <c:pt idx="161">
                  <c:v>41943441440.017998</c:v>
                </c:pt>
                <c:pt idx="162">
                  <c:v>53519272447.815636</c:v>
                </c:pt>
                <c:pt idx="163">
                  <c:v>53519272447.815636</c:v>
                </c:pt>
                <c:pt idx="164">
                  <c:v>11575831007.797632</c:v>
                </c:pt>
                <c:pt idx="165">
                  <c:v>50229876907.347328</c:v>
                </c:pt>
                <c:pt idx="166">
                  <c:v>378193661884.513</c:v>
                </c:pt>
                <c:pt idx="167">
                  <c:v>853296137443.68298</c:v>
                </c:pt>
                <c:pt idx="168">
                  <c:v>1204599390804.5034</c:v>
                </c:pt>
                <c:pt idx="169">
                  <c:v>1425307426677.51</c:v>
                </c:pt>
                <c:pt idx="170">
                  <c:v>1680848911693.3701</c:v>
                </c:pt>
                <c:pt idx="171">
                  <c:v>1799401611165.9851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B-44F8-8CDC-330965788095}"/>
            </c:ext>
          </c:extLst>
        </c:ser>
        <c:ser>
          <c:idx val="2"/>
          <c:order val="2"/>
          <c:tx>
            <c:v>Flu-B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strRef>
              <c:f>Data!$A$2:$A$173</c:f>
              <c:strCache>
                <c:ptCount val="172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</c:strCache>
            </c:strRef>
          </c:cat>
          <c:val>
            <c:numRef>
              <c:f>Data!$K$2:$K$173</c:f>
              <c:numCache>
                <c:formatCode>0.00E+00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334214905381.401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917721481875.27905</c:v>
                </c:pt>
                <c:pt idx="76">
                  <c:v>614568330054.00806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806331153522.67395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136444730883.035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175165588903.69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61223157039.226997</c:v>
                </c:pt>
                <c:pt idx="160">
                  <c:v>0</c:v>
                </c:pt>
                <c:pt idx="161">
                  <c:v>31451836980.069401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64008394927.336899</c:v>
                </c:pt>
                <c:pt idx="166">
                  <c:v>72427848465.908905</c:v>
                </c:pt>
                <c:pt idx="167">
                  <c:v>53816391250.288597</c:v>
                </c:pt>
                <c:pt idx="170">
                  <c:v>572209263128.54395</c:v>
                </c:pt>
                <c:pt idx="171">
                  <c:v>1101125099541.28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B-44F8-8CDC-330965788095}"/>
            </c:ext>
          </c:extLst>
        </c:ser>
        <c:ser>
          <c:idx val="3"/>
          <c:order val="3"/>
          <c:tx>
            <c:v>Flu-B Moving Average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Data!$A$2:$A$173</c:f>
              <c:strCache>
                <c:ptCount val="172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</c:strCache>
            </c:strRef>
          </c:cat>
          <c:val>
            <c:numRef>
              <c:f>Data!$M$2:$M$173</c:f>
              <c:numCache>
                <c:formatCode>0.00E+00</c:formatCode>
                <c:ptCount val="1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111404968460.467</c:v>
                </c:pt>
                <c:pt idx="10">
                  <c:v>111404968460.467</c:v>
                </c:pt>
                <c:pt idx="11">
                  <c:v>111404968460.467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305907160625.09302</c:v>
                </c:pt>
                <c:pt idx="76">
                  <c:v>510763270643.0957</c:v>
                </c:pt>
                <c:pt idx="77">
                  <c:v>510763270643.0957</c:v>
                </c:pt>
                <c:pt idx="78">
                  <c:v>204856110018.00269</c:v>
                </c:pt>
                <c:pt idx="79">
                  <c:v>0</c:v>
                </c:pt>
                <c:pt idx="80">
                  <c:v>0</c:v>
                </c:pt>
                <c:pt idx="81">
                  <c:v>268777051174.22464</c:v>
                </c:pt>
                <c:pt idx="82">
                  <c:v>268777051174.22464</c:v>
                </c:pt>
                <c:pt idx="83">
                  <c:v>268777051174.22464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45481576961.011665</c:v>
                </c:pt>
                <c:pt idx="134">
                  <c:v>45481576961.011665</c:v>
                </c:pt>
                <c:pt idx="135">
                  <c:v>45481576961.011665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87582794451.845001</c:v>
                </c:pt>
                <c:pt idx="143">
                  <c:v>87582794451.845001</c:v>
                </c:pt>
                <c:pt idx="144">
                  <c:v>58388529634.563332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20407719013.075665</c:v>
                </c:pt>
                <c:pt idx="160">
                  <c:v>20407719013.075665</c:v>
                </c:pt>
                <c:pt idx="161">
                  <c:v>30891664673.098801</c:v>
                </c:pt>
                <c:pt idx="162">
                  <c:v>10483945660.023134</c:v>
                </c:pt>
                <c:pt idx="163">
                  <c:v>10483945660.023134</c:v>
                </c:pt>
                <c:pt idx="164">
                  <c:v>0</c:v>
                </c:pt>
                <c:pt idx="165">
                  <c:v>21336131642.445633</c:v>
                </c:pt>
                <c:pt idx="166">
                  <c:v>45478747797.748604</c:v>
                </c:pt>
                <c:pt idx="167">
                  <c:v>63417544881.178131</c:v>
                </c:pt>
                <c:pt idx="168">
                  <c:v>63122119858.098755</c:v>
                </c:pt>
                <c:pt idx="169">
                  <c:v>53816391250.288597</c:v>
                </c:pt>
                <c:pt idx="170">
                  <c:v>572209263128.54395</c:v>
                </c:pt>
                <c:pt idx="171">
                  <c:v>836667181334.91199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EB-44F8-8CDC-33096578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2"/>
        <c:tickMarkSkip val="2"/>
        <c:noMultiLvlLbl val="1"/>
      </c:catAx>
      <c:valAx>
        <c:axId val="1646568704"/>
        <c:scaling>
          <c:orientation val="minMax"/>
          <c:max val="4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1.135182068048729E-2"/>
              <c:y val="0.16850349894369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7101599203985"/>
          <c:y val="6.303360487427101E-2"/>
          <c:w val="0.88127998729408719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Flu-A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Data!$A$2:$A$173</c:f>
              <c:strCache>
                <c:ptCount val="172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</c:strCache>
            </c:strRef>
          </c:cat>
          <c:val>
            <c:numRef>
              <c:f>Data!$N$2:$N$173</c:f>
              <c:numCache>
                <c:formatCode>0.00E+00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276528728427.57599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238804335438.50699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629646706793.95703</c:v>
                </c:pt>
                <c:pt idx="24">
                  <c:v>358774025866.22998</c:v>
                </c:pt>
                <c:pt idx="25">
                  <c:v>175456925065.586</c:v>
                </c:pt>
                <c:pt idx="26">
                  <c:v>1560266871302.6599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562882401072.81104</c:v>
                </c:pt>
                <c:pt idx="63">
                  <c:v>418743671759.81897</c:v>
                </c:pt>
                <c:pt idx="65">
                  <c:v>451839536683.04999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240285666369.55099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596644393997.64197</c:v>
                </c:pt>
                <c:pt idx="119">
                  <c:v>0</c:v>
                </c:pt>
                <c:pt idx="120">
                  <c:v>1114617121832.4099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118964097263.731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54425318002.805</c:v>
                </c:pt>
                <c:pt idx="166">
                  <c:v>408213004944.70697</c:v>
                </c:pt>
                <c:pt idx="167">
                  <c:v>816676171274.36804</c:v>
                </c:pt>
                <c:pt idx="170">
                  <c:v>1037274456747.27</c:v>
                </c:pt>
                <c:pt idx="171">
                  <c:v>3597645847941.8101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2-4AAA-8D9C-C6CB8F32DB6D}"/>
            </c:ext>
          </c:extLst>
        </c:ser>
        <c:ser>
          <c:idx val="1"/>
          <c:order val="1"/>
          <c:tx>
            <c:v>Flu-A Moving Average 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Data!$A$2:$A$173</c:f>
              <c:strCache>
                <c:ptCount val="172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</c:strCache>
            </c:strRef>
          </c:cat>
          <c:val>
            <c:numRef>
              <c:f>Data!$P$2:$P$173</c:f>
              <c:numCache>
                <c:formatCode>0.00E+00</c:formatCode>
                <c:ptCount val="1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92176242809.192001</c:v>
                </c:pt>
                <c:pt idx="11">
                  <c:v>138264364213.78799</c:v>
                </c:pt>
                <c:pt idx="12">
                  <c:v>276528728427.57599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79601445146.168991</c:v>
                </c:pt>
                <c:pt idx="18">
                  <c:v>79601445146.168991</c:v>
                </c:pt>
                <c:pt idx="19">
                  <c:v>79601445146.168991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209882235597.98569</c:v>
                </c:pt>
                <c:pt idx="24">
                  <c:v>329473577553.39569</c:v>
                </c:pt>
                <c:pt idx="25">
                  <c:v>387959219241.92432</c:v>
                </c:pt>
                <c:pt idx="26">
                  <c:v>698165940744.82532</c:v>
                </c:pt>
                <c:pt idx="27">
                  <c:v>578574598789.41528</c:v>
                </c:pt>
                <c:pt idx="28">
                  <c:v>520088957100.88666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187627467024.27036</c:v>
                </c:pt>
                <c:pt idx="63">
                  <c:v>327208690944.21002</c:v>
                </c:pt>
                <c:pt idx="64">
                  <c:v>490813036416.315</c:v>
                </c:pt>
                <c:pt idx="65">
                  <c:v>435291604221.43445</c:v>
                </c:pt>
                <c:pt idx="66">
                  <c:v>225919768341.52499</c:v>
                </c:pt>
                <c:pt idx="67">
                  <c:v>150613178894.35001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80095222123.18367</c:v>
                </c:pt>
                <c:pt idx="74">
                  <c:v>80095222123.18367</c:v>
                </c:pt>
                <c:pt idx="75">
                  <c:v>80095222123.18367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298322196998.82098</c:v>
                </c:pt>
                <c:pt idx="119">
                  <c:v>198881464665.88065</c:v>
                </c:pt>
                <c:pt idx="120">
                  <c:v>570420505276.68396</c:v>
                </c:pt>
                <c:pt idx="121">
                  <c:v>371539040610.80328</c:v>
                </c:pt>
                <c:pt idx="122">
                  <c:v>371539040610.80328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59482048631.865501</c:v>
                </c:pt>
                <c:pt idx="135">
                  <c:v>59482048631.865501</c:v>
                </c:pt>
                <c:pt idx="136">
                  <c:v>39654699087.910332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18141772667.601665</c:v>
                </c:pt>
                <c:pt idx="166">
                  <c:v>154212774315.83731</c:v>
                </c:pt>
                <c:pt idx="167">
                  <c:v>426438164740.62665</c:v>
                </c:pt>
                <c:pt idx="168">
                  <c:v>612444588109.53748</c:v>
                </c:pt>
                <c:pt idx="169">
                  <c:v>816676171274.36804</c:v>
                </c:pt>
                <c:pt idx="170">
                  <c:v>1037274456747.27</c:v>
                </c:pt>
                <c:pt idx="171">
                  <c:v>2317460152344.54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2-4AAA-8D9C-C6CB8F32DB6D}"/>
            </c:ext>
          </c:extLst>
        </c:ser>
        <c:ser>
          <c:idx val="2"/>
          <c:order val="2"/>
          <c:tx>
            <c:v>Flu-B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strRef>
              <c:f>Data!$A$2:$A$173</c:f>
              <c:strCache>
                <c:ptCount val="172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</c:strCache>
            </c:strRef>
          </c:cat>
          <c:val>
            <c:numRef>
              <c:f>Data!$O$2:$O$173</c:f>
              <c:numCache>
                <c:formatCode>0.00E+00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238804335438.50699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239172028404.94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720953930913.33301</c:v>
                </c:pt>
                <c:pt idx="74">
                  <c:v>243082572766.535</c:v>
                </c:pt>
                <c:pt idx="75">
                  <c:v>0</c:v>
                </c:pt>
                <c:pt idx="76">
                  <c:v>772960520839.54602</c:v>
                </c:pt>
                <c:pt idx="77">
                  <c:v>0</c:v>
                </c:pt>
                <c:pt idx="78">
                  <c:v>325116908406.63202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116898786400.013</c:v>
                </c:pt>
                <c:pt idx="132">
                  <c:v>0</c:v>
                </c:pt>
                <c:pt idx="134">
                  <c:v>356946880886.06403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45759202319.5979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51503379569.946701</c:v>
                </c:pt>
                <c:pt idx="157">
                  <c:v>0</c:v>
                </c:pt>
                <c:pt idx="158">
                  <c:v>248331808694.97198</c:v>
                </c:pt>
                <c:pt idx="159">
                  <c:v>0</c:v>
                </c:pt>
                <c:pt idx="160">
                  <c:v>80585750280.916595</c:v>
                </c:pt>
                <c:pt idx="161">
                  <c:v>98444142530.730896</c:v>
                </c:pt>
                <c:pt idx="162">
                  <c:v>0</c:v>
                </c:pt>
                <c:pt idx="163">
                  <c:v>0</c:v>
                </c:pt>
                <c:pt idx="164">
                  <c:v>182334507698.75101</c:v>
                </c:pt>
                <c:pt idx="165">
                  <c:v>0</c:v>
                </c:pt>
                <c:pt idx="166">
                  <c:v>157901216855.58499</c:v>
                </c:pt>
                <c:pt idx="167">
                  <c:v>362242421526.92401</c:v>
                </c:pt>
                <c:pt idx="170">
                  <c:v>342705290560.96002</c:v>
                </c:pt>
                <c:pt idx="171">
                  <c:v>1367287209398.6799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2-4AAA-8D9C-C6CB8F32DB6D}"/>
            </c:ext>
          </c:extLst>
        </c:ser>
        <c:ser>
          <c:idx val="3"/>
          <c:order val="3"/>
          <c:tx>
            <c:v>Flu-B Moving Average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Data!$A$2:$A$173</c:f>
              <c:strCache>
                <c:ptCount val="172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</c:strCache>
            </c:strRef>
          </c:cat>
          <c:val>
            <c:numRef>
              <c:f>Data!$Q$2:$Q$173</c:f>
              <c:numCache>
                <c:formatCode>0.00E+00</c:formatCode>
                <c:ptCount val="1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79601445146.168991</c:v>
                </c:pt>
                <c:pt idx="18">
                  <c:v>79601445146.168991</c:v>
                </c:pt>
                <c:pt idx="19">
                  <c:v>79601445146.168991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79724009468.313339</c:v>
                </c:pt>
                <c:pt idx="32">
                  <c:v>79724009468.313339</c:v>
                </c:pt>
                <c:pt idx="33">
                  <c:v>79724009468.313339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240317976971.11099</c:v>
                </c:pt>
                <c:pt idx="74">
                  <c:v>321345501226.62268</c:v>
                </c:pt>
                <c:pt idx="75">
                  <c:v>321345501226.62268</c:v>
                </c:pt>
                <c:pt idx="76">
                  <c:v>338681031202.02704</c:v>
                </c:pt>
                <c:pt idx="77">
                  <c:v>257653506946.51535</c:v>
                </c:pt>
                <c:pt idx="78">
                  <c:v>366025809748.72601</c:v>
                </c:pt>
                <c:pt idx="79">
                  <c:v>108372302802.21068</c:v>
                </c:pt>
                <c:pt idx="80">
                  <c:v>108372302802.21068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38966262133.337669</c:v>
                </c:pt>
                <c:pt idx="132">
                  <c:v>38966262133.337669</c:v>
                </c:pt>
                <c:pt idx="133">
                  <c:v>58449393200.0065</c:v>
                </c:pt>
                <c:pt idx="134">
                  <c:v>178473440443.03201</c:v>
                </c:pt>
                <c:pt idx="135">
                  <c:v>178473440443.03201</c:v>
                </c:pt>
                <c:pt idx="136">
                  <c:v>118982293628.688</c:v>
                </c:pt>
                <c:pt idx="137">
                  <c:v>0</c:v>
                </c:pt>
                <c:pt idx="138">
                  <c:v>0</c:v>
                </c:pt>
                <c:pt idx="139">
                  <c:v>15253067439.865967</c:v>
                </c:pt>
                <c:pt idx="140">
                  <c:v>15253067439.865967</c:v>
                </c:pt>
                <c:pt idx="141">
                  <c:v>15253067439.865967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17167793189.982233</c:v>
                </c:pt>
                <c:pt idx="157">
                  <c:v>17167793189.982233</c:v>
                </c:pt>
                <c:pt idx="158">
                  <c:v>99945062754.9729</c:v>
                </c:pt>
                <c:pt idx="159">
                  <c:v>82777269564.990662</c:v>
                </c:pt>
                <c:pt idx="160">
                  <c:v>109639186325.29619</c:v>
                </c:pt>
                <c:pt idx="161">
                  <c:v>59676630937.215828</c:v>
                </c:pt>
                <c:pt idx="162">
                  <c:v>59676630937.215828</c:v>
                </c:pt>
                <c:pt idx="163">
                  <c:v>32814714176.910297</c:v>
                </c:pt>
                <c:pt idx="164">
                  <c:v>60778169232.917</c:v>
                </c:pt>
                <c:pt idx="165">
                  <c:v>60778169232.917</c:v>
                </c:pt>
                <c:pt idx="166">
                  <c:v>113411908184.77867</c:v>
                </c:pt>
                <c:pt idx="167">
                  <c:v>173381212794.16968</c:v>
                </c:pt>
                <c:pt idx="168">
                  <c:v>260071819191.25452</c:v>
                </c:pt>
                <c:pt idx="169">
                  <c:v>362242421526.92401</c:v>
                </c:pt>
                <c:pt idx="170">
                  <c:v>342705290560.96002</c:v>
                </c:pt>
                <c:pt idx="171">
                  <c:v>854996249979.81995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2-4AAA-8D9C-C6CB8F32D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2"/>
        <c:tickMarkSkip val="2"/>
        <c:noMultiLvlLbl val="1"/>
      </c:catAx>
      <c:valAx>
        <c:axId val="1646568704"/>
        <c:scaling>
          <c:orientation val="minMax"/>
          <c:max val="4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3.1523748640285482E-3"/>
              <c:y val="0.16014191646482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7101599203985"/>
          <c:y val="6.303360487427101E-2"/>
          <c:w val="0.88127998729408719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Flu-A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Data!$A$2:$A$173</c:f>
              <c:strCache>
                <c:ptCount val="172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</c:strCache>
            </c:strRef>
          </c:cat>
          <c:val>
            <c:numRef>
              <c:f>Data!$R$2:$R$173</c:f>
              <c:numCache>
                <c:formatCode>0.00E+00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228598477097.55899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176697332140.79401</c:v>
                </c:pt>
                <c:pt idx="18">
                  <c:v>0</c:v>
                </c:pt>
                <c:pt idx="19">
                  <c:v>0</c:v>
                </c:pt>
                <c:pt idx="20">
                  <c:v>270824176621.047</c:v>
                </c:pt>
                <c:pt idx="21">
                  <c:v>0</c:v>
                </c:pt>
                <c:pt idx="22">
                  <c:v>0</c:v>
                </c:pt>
                <c:pt idx="23">
                  <c:v>629041391933.85303</c:v>
                </c:pt>
                <c:pt idx="24">
                  <c:v>826040632496.62195</c:v>
                </c:pt>
                <c:pt idx="25">
                  <c:v>892984206794.19702</c:v>
                </c:pt>
                <c:pt idx="26">
                  <c:v>1030884851375.92</c:v>
                </c:pt>
                <c:pt idx="27">
                  <c:v>0</c:v>
                </c:pt>
                <c:pt idx="28">
                  <c:v>0</c:v>
                </c:pt>
                <c:pt idx="29">
                  <c:v>366710127739.53302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234960793212.22299</c:v>
                </c:pt>
                <c:pt idx="60">
                  <c:v>0</c:v>
                </c:pt>
                <c:pt idx="61">
                  <c:v>0</c:v>
                </c:pt>
                <c:pt idx="62">
                  <c:v>455475518059.125</c:v>
                </c:pt>
                <c:pt idx="63">
                  <c:v>1157929768436.99</c:v>
                </c:pt>
                <c:pt idx="65">
                  <c:v>493252604894.63202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999741403667.47302</c:v>
                </c:pt>
                <c:pt idx="120">
                  <c:v>0</c:v>
                </c:pt>
                <c:pt idx="121">
                  <c:v>436115629139.755</c:v>
                </c:pt>
                <c:pt idx="122">
                  <c:v>680239626828.06299</c:v>
                </c:pt>
                <c:pt idx="123">
                  <c:v>0</c:v>
                </c:pt>
                <c:pt idx="124">
                  <c:v>0</c:v>
                </c:pt>
                <c:pt idx="125">
                  <c:v>267538718307.26901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33565302573.822701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88460506735.179306</c:v>
                </c:pt>
                <c:pt idx="165">
                  <c:v>55522674372.073601</c:v>
                </c:pt>
                <c:pt idx="166">
                  <c:v>56662522512.989403</c:v>
                </c:pt>
                <c:pt idx="167">
                  <c:v>260866980911.09</c:v>
                </c:pt>
                <c:pt idx="170">
                  <c:v>542593014266.33197</c:v>
                </c:pt>
                <c:pt idx="171">
                  <c:v>1504118897517.6699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3-4013-96C8-F7EDEEAA1D34}"/>
            </c:ext>
          </c:extLst>
        </c:ser>
        <c:ser>
          <c:idx val="1"/>
          <c:order val="1"/>
          <c:tx>
            <c:v>Flu-A Moving Average 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Data!$A$2:$A$173</c:f>
              <c:strCache>
                <c:ptCount val="172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</c:strCache>
            </c:strRef>
          </c:cat>
          <c:val>
            <c:numRef>
              <c:f>Data!$T$2:$T$173</c:f>
              <c:numCache>
                <c:formatCode>0.00E+00</c:formatCode>
                <c:ptCount val="1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76199492365.852997</c:v>
                </c:pt>
                <c:pt idx="9">
                  <c:v>76199492365.852997</c:v>
                </c:pt>
                <c:pt idx="10">
                  <c:v>76199492365.852997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58899110713.598</c:v>
                </c:pt>
                <c:pt idx="18">
                  <c:v>58899110713.598</c:v>
                </c:pt>
                <c:pt idx="19">
                  <c:v>58899110713.598</c:v>
                </c:pt>
                <c:pt idx="20">
                  <c:v>90274725540.348999</c:v>
                </c:pt>
                <c:pt idx="21">
                  <c:v>90274725540.348999</c:v>
                </c:pt>
                <c:pt idx="22">
                  <c:v>90274725540.348999</c:v>
                </c:pt>
                <c:pt idx="23">
                  <c:v>209680463977.95102</c:v>
                </c:pt>
                <c:pt idx="24">
                  <c:v>485027341476.82501</c:v>
                </c:pt>
                <c:pt idx="25">
                  <c:v>782688743741.55725</c:v>
                </c:pt>
                <c:pt idx="26">
                  <c:v>916636563555.57959</c:v>
                </c:pt>
                <c:pt idx="27">
                  <c:v>641289686056.70569</c:v>
                </c:pt>
                <c:pt idx="28">
                  <c:v>343628283791.97333</c:v>
                </c:pt>
                <c:pt idx="29">
                  <c:v>122236709246.511</c:v>
                </c:pt>
                <c:pt idx="30">
                  <c:v>122236709246.511</c:v>
                </c:pt>
                <c:pt idx="31">
                  <c:v>122236709246.511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78320264404.074326</c:v>
                </c:pt>
                <c:pt idx="60">
                  <c:v>78320264404.074326</c:v>
                </c:pt>
                <c:pt idx="61">
                  <c:v>78320264404.074326</c:v>
                </c:pt>
                <c:pt idx="62">
                  <c:v>151825172686.375</c:v>
                </c:pt>
                <c:pt idx="63">
                  <c:v>537801762165.37164</c:v>
                </c:pt>
                <c:pt idx="64">
                  <c:v>806702643248.0575</c:v>
                </c:pt>
                <c:pt idx="65">
                  <c:v>825591186665.81104</c:v>
                </c:pt>
                <c:pt idx="66">
                  <c:v>246626302447.31601</c:v>
                </c:pt>
                <c:pt idx="67">
                  <c:v>164417534964.87735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333247134555.82434</c:v>
                </c:pt>
                <c:pt idx="120">
                  <c:v>333247134555.82434</c:v>
                </c:pt>
                <c:pt idx="121">
                  <c:v>478619010935.74268</c:v>
                </c:pt>
                <c:pt idx="122">
                  <c:v>372118418655.93927</c:v>
                </c:pt>
                <c:pt idx="123">
                  <c:v>372118418655.93927</c:v>
                </c:pt>
                <c:pt idx="124">
                  <c:v>226746542276.021</c:v>
                </c:pt>
                <c:pt idx="125">
                  <c:v>89179572769.089676</c:v>
                </c:pt>
                <c:pt idx="126">
                  <c:v>89179572769.089676</c:v>
                </c:pt>
                <c:pt idx="127">
                  <c:v>89179572769.089676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11188434191.274233</c:v>
                </c:pt>
                <c:pt idx="142">
                  <c:v>11188434191.274233</c:v>
                </c:pt>
                <c:pt idx="143">
                  <c:v>11188434191.274233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29486835578.393101</c:v>
                </c:pt>
                <c:pt idx="165">
                  <c:v>47994393702.417633</c:v>
                </c:pt>
                <c:pt idx="166">
                  <c:v>66881901206.747437</c:v>
                </c:pt>
                <c:pt idx="167">
                  <c:v>124350725932.05101</c:v>
                </c:pt>
                <c:pt idx="168">
                  <c:v>158764751712.0397</c:v>
                </c:pt>
                <c:pt idx="169">
                  <c:v>260866980911.09</c:v>
                </c:pt>
                <c:pt idx="170">
                  <c:v>542593014266.33197</c:v>
                </c:pt>
                <c:pt idx="171">
                  <c:v>1023355955892.001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3-4013-96C8-F7EDEEAA1D34}"/>
            </c:ext>
          </c:extLst>
        </c:ser>
        <c:ser>
          <c:idx val="2"/>
          <c:order val="2"/>
          <c:tx>
            <c:v>Flu-B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strRef>
              <c:f>Data!$A$2:$A$173</c:f>
              <c:strCache>
                <c:ptCount val="172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</c:strCache>
            </c:strRef>
          </c:cat>
          <c:val>
            <c:numRef>
              <c:f>Data!$S$2:$S$173</c:f>
              <c:numCache>
                <c:formatCode>0.00E+00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331594909947.17798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215787850854.64499</c:v>
                </c:pt>
                <c:pt idx="74">
                  <c:v>937735274480.45703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105660973647.00101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55282609926.818604</c:v>
                </c:pt>
                <c:pt idx="132">
                  <c:v>37151451516.722198</c:v>
                </c:pt>
                <c:pt idx="133">
                  <c:v>0</c:v>
                </c:pt>
                <c:pt idx="134">
                  <c:v>28662050496.608601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44546947514.022003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59094816982.498596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36738568954.310799</c:v>
                </c:pt>
                <c:pt idx="158">
                  <c:v>0</c:v>
                </c:pt>
                <c:pt idx="159">
                  <c:v>59271711956.327103</c:v>
                </c:pt>
                <c:pt idx="160">
                  <c:v>0</c:v>
                </c:pt>
                <c:pt idx="161">
                  <c:v>124137576232.29401</c:v>
                </c:pt>
                <c:pt idx="162">
                  <c:v>27062011946.066399</c:v>
                </c:pt>
                <c:pt idx="163">
                  <c:v>0</c:v>
                </c:pt>
                <c:pt idx="164">
                  <c:v>0</c:v>
                </c:pt>
                <c:pt idx="165">
                  <c:v>55522674372.073601</c:v>
                </c:pt>
                <c:pt idx="166">
                  <c:v>38468903991.272499</c:v>
                </c:pt>
                <c:pt idx="167">
                  <c:v>31759040082.916199</c:v>
                </c:pt>
                <c:pt idx="170">
                  <c:v>221280899897.42999</c:v>
                </c:pt>
                <c:pt idx="171">
                  <c:v>632245675727.07202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3-4013-96C8-F7EDEEAA1D34}"/>
            </c:ext>
          </c:extLst>
        </c:ser>
        <c:ser>
          <c:idx val="3"/>
          <c:order val="3"/>
          <c:tx>
            <c:v>Flu-B Moving Average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Data!$A$2:$A$173</c:f>
              <c:strCache>
                <c:ptCount val="172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</c:strCache>
            </c:strRef>
          </c:cat>
          <c:val>
            <c:numRef>
              <c:f>Data!$U$2:$U$173</c:f>
              <c:numCache>
                <c:formatCode>0.00E+00</c:formatCode>
                <c:ptCount val="1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110531636649.05933</c:v>
                </c:pt>
                <c:pt idx="31">
                  <c:v>110531636649.05933</c:v>
                </c:pt>
                <c:pt idx="32">
                  <c:v>110531636649.05933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71929283618.214996</c:v>
                </c:pt>
                <c:pt idx="74">
                  <c:v>384507708445.034</c:v>
                </c:pt>
                <c:pt idx="75">
                  <c:v>384507708445.034</c:v>
                </c:pt>
                <c:pt idx="76">
                  <c:v>312578424826.81903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35220324549.000336</c:v>
                </c:pt>
                <c:pt idx="91">
                  <c:v>35220324549.000336</c:v>
                </c:pt>
                <c:pt idx="92">
                  <c:v>35220324549.000336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18427536642.272869</c:v>
                </c:pt>
                <c:pt idx="132">
                  <c:v>30811353814.513599</c:v>
                </c:pt>
                <c:pt idx="133">
                  <c:v>30811353814.513599</c:v>
                </c:pt>
                <c:pt idx="134">
                  <c:v>21937834004.4436</c:v>
                </c:pt>
                <c:pt idx="135">
                  <c:v>9554016832.2028675</c:v>
                </c:pt>
                <c:pt idx="136">
                  <c:v>9554016832.2028675</c:v>
                </c:pt>
                <c:pt idx="137">
                  <c:v>0</c:v>
                </c:pt>
                <c:pt idx="138">
                  <c:v>0</c:v>
                </c:pt>
                <c:pt idx="139">
                  <c:v>14848982504.674002</c:v>
                </c:pt>
                <c:pt idx="140">
                  <c:v>14848982504.674002</c:v>
                </c:pt>
                <c:pt idx="141">
                  <c:v>14848982504.674002</c:v>
                </c:pt>
                <c:pt idx="142">
                  <c:v>0</c:v>
                </c:pt>
                <c:pt idx="143">
                  <c:v>19698272327.499531</c:v>
                </c:pt>
                <c:pt idx="144">
                  <c:v>19698272327.499531</c:v>
                </c:pt>
                <c:pt idx="145">
                  <c:v>19698272327.499531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12246189651.436934</c:v>
                </c:pt>
                <c:pt idx="158">
                  <c:v>12246189651.436934</c:v>
                </c:pt>
                <c:pt idx="159">
                  <c:v>32003426970.212635</c:v>
                </c:pt>
                <c:pt idx="160">
                  <c:v>19757237318.7757</c:v>
                </c:pt>
                <c:pt idx="161">
                  <c:v>61136429396.207031</c:v>
                </c:pt>
                <c:pt idx="162">
                  <c:v>50399862726.12014</c:v>
                </c:pt>
                <c:pt idx="163">
                  <c:v>50399862726.12014</c:v>
                </c:pt>
                <c:pt idx="164">
                  <c:v>9020670648.6887989</c:v>
                </c:pt>
                <c:pt idx="165">
                  <c:v>18507558124.024532</c:v>
                </c:pt>
                <c:pt idx="166">
                  <c:v>31330526121.115368</c:v>
                </c:pt>
                <c:pt idx="167">
                  <c:v>41916872815.420769</c:v>
                </c:pt>
                <c:pt idx="168">
                  <c:v>35113972037.094345</c:v>
                </c:pt>
                <c:pt idx="169">
                  <c:v>31759040082.916199</c:v>
                </c:pt>
                <c:pt idx="170">
                  <c:v>221280899897.42999</c:v>
                </c:pt>
                <c:pt idx="171">
                  <c:v>426763287812.25098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3-4013-96C8-F7EDEEAA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2"/>
        <c:tickMarkSkip val="2"/>
        <c:noMultiLvlLbl val="1"/>
      </c:catAx>
      <c:valAx>
        <c:axId val="1646568704"/>
        <c:scaling>
          <c:orientation val="minMax"/>
          <c:max val="4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3.1523748640285482E-3"/>
              <c:y val="0.16014191646482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893903-498A-428F-A89A-6FA4F95688C3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9F1491-F45B-4825-AFE5-B99C4375B86B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7EE116-050F-4584-9984-3BFC5E958387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CCADA8-854C-4528-ACC1-094C407143DE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944956-7148-4D7E-84F9-8A648FFD88F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0056C-7E67-D977-A865-ED09C2B0E3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E1224-EF2A-AD41-4369-8BB2E0C422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56957-28C1-D396-BD22-5581B1E7A9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A425B-62BC-D296-7B36-F6D851778D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86F47-B5BB-3155-77F8-70A4CDEA66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2686-2159-44E6-92D3-93ED220EE98E}">
  <dimension ref="A1:BT176"/>
  <sheetViews>
    <sheetView tabSelected="1" zoomScale="90" zoomScaleNormal="90" workbookViewId="0">
      <pane ySplit="1" topLeftCell="A152" activePane="bottomLeft" state="frozen"/>
      <selection pane="bottomLeft" activeCell="F187" sqref="F187"/>
    </sheetView>
  </sheetViews>
  <sheetFormatPr defaultRowHeight="15" x14ac:dyDescent="0.25"/>
  <cols>
    <col min="1" max="1" width="11.140625" style="2" bestFit="1" customWidth="1"/>
    <col min="2" max="3" width="9.28515625" style="1" customWidth="1"/>
    <col min="4" max="4" width="13.140625" style="1" customWidth="1"/>
    <col min="5" max="5" width="13.42578125" style="1" customWidth="1"/>
    <col min="6" max="6" width="9" style="1" customWidth="1"/>
    <col min="7" max="7" width="9.140625" style="1" customWidth="1"/>
    <col min="8" max="9" width="13.42578125" style="1" customWidth="1"/>
    <col min="10" max="11" width="9.140625" style="1" customWidth="1"/>
    <col min="12" max="13" width="13.140625" style="1" customWidth="1"/>
    <col min="14" max="15" width="9.140625" style="1"/>
    <col min="16" max="17" width="13.140625" style="1" bestFit="1" customWidth="1"/>
    <col min="18" max="19" width="9.140625" style="1"/>
    <col min="20" max="21" width="13.42578125" style="1" bestFit="1" customWidth="1"/>
    <col min="22" max="37" width="14.5703125" style="1" customWidth="1"/>
    <col min="38" max="52" width="12.85546875" hidden="1" customWidth="1"/>
    <col min="53" max="57" width="14.42578125" hidden="1" customWidth="1"/>
    <col min="58" max="66" width="12.28515625" customWidth="1"/>
    <col min="67" max="71" width="12.28515625" hidden="1" customWidth="1"/>
    <col min="72" max="72" width="13.42578125" customWidth="1"/>
  </cols>
  <sheetData>
    <row r="1" spans="1:72" s="4" customFormat="1" x14ac:dyDescent="0.25">
      <c r="A1" s="3" t="s">
        <v>134</v>
      </c>
      <c r="B1" s="5" t="s">
        <v>130</v>
      </c>
      <c r="C1" s="5" t="s">
        <v>131</v>
      </c>
      <c r="D1" s="5" t="s">
        <v>132</v>
      </c>
      <c r="E1" s="5" t="s">
        <v>133</v>
      </c>
      <c r="F1" s="5" t="s">
        <v>135</v>
      </c>
      <c r="G1" s="5" t="s">
        <v>136</v>
      </c>
      <c r="H1" s="5" t="s">
        <v>137</v>
      </c>
      <c r="I1" s="5" t="s">
        <v>138</v>
      </c>
      <c r="J1" s="5" t="s">
        <v>139</v>
      </c>
      <c r="K1" s="5" t="s">
        <v>140</v>
      </c>
      <c r="L1" s="5" t="s">
        <v>141</v>
      </c>
      <c r="M1" s="5" t="s">
        <v>142</v>
      </c>
      <c r="N1" s="5" t="s">
        <v>143</v>
      </c>
      <c r="O1" s="5" t="s">
        <v>144</v>
      </c>
      <c r="P1" s="5" t="s">
        <v>145</v>
      </c>
      <c r="Q1" s="5" t="s">
        <v>146</v>
      </c>
      <c r="R1" s="5" t="s">
        <v>147</v>
      </c>
      <c r="S1" s="5" t="s">
        <v>148</v>
      </c>
      <c r="T1" s="5" t="s">
        <v>149</v>
      </c>
      <c r="U1" s="5" t="s">
        <v>150</v>
      </c>
      <c r="V1" s="5" t="s">
        <v>151</v>
      </c>
      <c r="W1" s="5" t="s">
        <v>152</v>
      </c>
      <c r="X1" s="5" t="s">
        <v>153</v>
      </c>
      <c r="Y1" s="5" t="s">
        <v>154</v>
      </c>
      <c r="Z1" s="5" t="s">
        <v>155</v>
      </c>
      <c r="AA1" s="5" t="s">
        <v>156</v>
      </c>
      <c r="AB1" s="5" t="s">
        <v>157</v>
      </c>
      <c r="AC1" s="5" t="s">
        <v>158</v>
      </c>
      <c r="AD1" s="5" t="s">
        <v>159</v>
      </c>
      <c r="AE1" s="5" t="s">
        <v>160</v>
      </c>
      <c r="AF1" s="5" t="s">
        <v>161</v>
      </c>
      <c r="AG1" s="5" t="s">
        <v>162</v>
      </c>
      <c r="AH1" s="5" t="s">
        <v>163</v>
      </c>
      <c r="AI1" s="5" t="s">
        <v>164</v>
      </c>
      <c r="AJ1" s="5" t="s">
        <v>165</v>
      </c>
      <c r="AK1" s="5" t="s">
        <v>166</v>
      </c>
      <c r="AL1" s="4" t="s">
        <v>182</v>
      </c>
      <c r="AM1" s="4" t="s">
        <v>183</v>
      </c>
      <c r="AN1" s="4" t="s">
        <v>184</v>
      </c>
      <c r="AO1" s="4" t="s">
        <v>185</v>
      </c>
      <c r="AP1" s="4" t="s">
        <v>186</v>
      </c>
      <c r="AQ1" s="4" t="s">
        <v>187</v>
      </c>
      <c r="AR1" s="4" t="s">
        <v>188</v>
      </c>
      <c r="AS1" s="4" t="s">
        <v>189</v>
      </c>
      <c r="AT1" s="4" t="s">
        <v>190</v>
      </c>
      <c r="AU1" s="4" t="s">
        <v>191</v>
      </c>
      <c r="AV1" s="4" t="s">
        <v>192</v>
      </c>
      <c r="AW1" s="4" t="s">
        <v>193</v>
      </c>
      <c r="AX1" s="4" t="s">
        <v>194</v>
      </c>
      <c r="AY1" s="4" t="s">
        <v>195</v>
      </c>
      <c r="AZ1" s="4" t="s">
        <v>196</v>
      </c>
      <c r="BA1" s="4" t="s">
        <v>197</v>
      </c>
      <c r="BB1" s="4" t="s">
        <v>198</v>
      </c>
      <c r="BC1" s="4" t="s">
        <v>199</v>
      </c>
      <c r="BD1" s="4" t="s">
        <v>200</v>
      </c>
      <c r="BE1" s="4" t="s">
        <v>201</v>
      </c>
      <c r="BF1" s="4" t="s">
        <v>167</v>
      </c>
      <c r="BG1" s="4" t="s">
        <v>168</v>
      </c>
      <c r="BH1" s="5" t="s">
        <v>169</v>
      </c>
      <c r="BI1" s="5" t="s">
        <v>170</v>
      </c>
      <c r="BJ1" s="5" t="s">
        <v>171</v>
      </c>
      <c r="BK1" s="5" t="s">
        <v>172</v>
      </c>
      <c r="BL1" s="5" t="s">
        <v>173</v>
      </c>
      <c r="BM1" s="5" t="s">
        <v>174</v>
      </c>
      <c r="BN1" s="5" t="s">
        <v>175</v>
      </c>
      <c r="BO1" s="5" t="s">
        <v>176</v>
      </c>
      <c r="BP1" s="5" t="s">
        <v>177</v>
      </c>
      <c r="BQ1" s="5" t="s">
        <v>178</v>
      </c>
      <c r="BR1" s="5" t="s">
        <v>179</v>
      </c>
      <c r="BS1" s="5" t="s">
        <v>180</v>
      </c>
      <c r="BT1" s="4" t="s">
        <v>181</v>
      </c>
    </row>
    <row r="2" spans="1:72" x14ac:dyDescent="0.25">
      <c r="A2" s="2" t="s">
        <v>0</v>
      </c>
      <c r="B2" s="1">
        <v>0</v>
      </c>
      <c r="C2" s="1">
        <v>0</v>
      </c>
      <c r="F2" s="1">
        <v>0</v>
      </c>
      <c r="G2" s="1">
        <v>0</v>
      </c>
      <c r="J2" s="1">
        <v>0</v>
      </c>
      <c r="K2" s="1">
        <v>0</v>
      </c>
      <c r="N2" s="1">
        <v>0</v>
      </c>
      <c r="O2" s="1">
        <v>0</v>
      </c>
      <c r="R2" s="1">
        <v>0</v>
      </c>
      <c r="S2" s="1">
        <v>0</v>
      </c>
      <c r="BF2">
        <f>SUM(BG2:BN2)</f>
        <v>768</v>
      </c>
      <c r="BG2">
        <v>175</v>
      </c>
      <c r="BH2">
        <v>172</v>
      </c>
      <c r="BI2">
        <v>175</v>
      </c>
      <c r="BJ2">
        <v>178</v>
      </c>
      <c r="BK2">
        <v>17</v>
      </c>
      <c r="BL2">
        <v>17</v>
      </c>
      <c r="BM2">
        <v>17</v>
      </c>
      <c r="BN2">
        <v>17</v>
      </c>
      <c r="BT2" t="s">
        <v>240</v>
      </c>
    </row>
    <row r="3" spans="1:72" x14ac:dyDescent="0.25">
      <c r="A3" s="2" t="s">
        <v>1</v>
      </c>
      <c r="B3" s="1">
        <v>0</v>
      </c>
      <c r="C3" s="1">
        <v>0</v>
      </c>
      <c r="F3" s="1">
        <v>0</v>
      </c>
      <c r="G3" s="1">
        <v>0</v>
      </c>
      <c r="J3" s="1">
        <v>0</v>
      </c>
      <c r="K3" s="1">
        <v>0</v>
      </c>
      <c r="N3" s="1">
        <v>0</v>
      </c>
      <c r="O3" s="1">
        <v>0</v>
      </c>
      <c r="R3" s="1">
        <v>0</v>
      </c>
      <c r="S3" s="1">
        <v>0</v>
      </c>
    </row>
    <row r="4" spans="1:72" x14ac:dyDescent="0.25">
      <c r="A4" s="2" t="s">
        <v>2</v>
      </c>
      <c r="B4" s="1">
        <v>0</v>
      </c>
      <c r="C4" s="1">
        <v>0</v>
      </c>
      <c r="D4" s="1">
        <f t="shared" ref="D4:D35" si="0">AVERAGE(B2:B4)</f>
        <v>0</v>
      </c>
      <c r="E4" s="1">
        <f t="shared" ref="E4:E35" si="1">AVERAGE(C2:C4)</f>
        <v>0</v>
      </c>
      <c r="F4" s="1">
        <v>0</v>
      </c>
      <c r="G4" s="1">
        <v>0</v>
      </c>
      <c r="H4" s="1">
        <f t="shared" ref="H4:H67" si="2">AVERAGE(F2:F4)</f>
        <v>0</v>
      </c>
      <c r="I4" s="1">
        <f t="shared" ref="I4:I67" si="3">AVERAGE(G2:G4)</f>
        <v>0</v>
      </c>
      <c r="J4" s="1">
        <v>0</v>
      </c>
      <c r="K4" s="1">
        <v>0</v>
      </c>
      <c r="L4" s="1">
        <f t="shared" ref="L4:L67" si="4">AVERAGE(J2:J4)</f>
        <v>0</v>
      </c>
      <c r="M4" s="1">
        <f t="shared" ref="M4:M67" si="5">AVERAGE(K2:K4)</f>
        <v>0</v>
      </c>
      <c r="N4" s="1">
        <v>0</v>
      </c>
      <c r="O4" s="1">
        <v>0</v>
      </c>
      <c r="P4" s="1">
        <f>AVERAGE(N2:N4)</f>
        <v>0</v>
      </c>
      <c r="Q4" s="1">
        <f t="shared" ref="Q4:Q67" si="6">AVERAGE(O2:O4)</f>
        <v>0</v>
      </c>
      <c r="R4" s="1">
        <v>0</v>
      </c>
      <c r="S4" s="1">
        <v>0</v>
      </c>
      <c r="T4" s="1">
        <f>AVERAGE(R2:R4)</f>
        <v>0</v>
      </c>
      <c r="U4" s="1">
        <f t="shared" ref="U4:U67" si="7">AVERAGE(S2:S4)</f>
        <v>0</v>
      </c>
    </row>
    <row r="5" spans="1:72" x14ac:dyDescent="0.25">
      <c r="A5" s="2" t="s">
        <v>3</v>
      </c>
      <c r="B5" s="1">
        <v>0</v>
      </c>
      <c r="C5" s="1">
        <v>0</v>
      </c>
      <c r="D5" s="1">
        <f t="shared" si="0"/>
        <v>0</v>
      </c>
      <c r="E5" s="1">
        <f t="shared" si="1"/>
        <v>0</v>
      </c>
      <c r="F5" s="1">
        <v>0</v>
      </c>
      <c r="G5" s="1">
        <v>0</v>
      </c>
      <c r="H5" s="1">
        <f t="shared" si="2"/>
        <v>0</v>
      </c>
      <c r="I5" s="1">
        <f t="shared" si="3"/>
        <v>0</v>
      </c>
      <c r="J5" s="1">
        <v>0</v>
      </c>
      <c r="K5" s="1">
        <v>0</v>
      </c>
      <c r="L5" s="1">
        <f t="shared" si="4"/>
        <v>0</v>
      </c>
      <c r="M5" s="1">
        <f t="shared" si="5"/>
        <v>0</v>
      </c>
      <c r="N5" s="1">
        <v>0</v>
      </c>
      <c r="O5" s="1">
        <v>0</v>
      </c>
      <c r="P5" s="1">
        <f t="shared" ref="P5:P67" si="8">AVERAGE(N3:N5)</f>
        <v>0</v>
      </c>
      <c r="Q5" s="1">
        <f t="shared" si="6"/>
        <v>0</v>
      </c>
      <c r="R5" s="1">
        <v>0</v>
      </c>
      <c r="S5" s="1">
        <v>0</v>
      </c>
      <c r="T5" s="1">
        <f t="shared" ref="T5:T68" si="9">AVERAGE(R3:R5)</f>
        <v>0</v>
      </c>
      <c r="U5" s="1">
        <f t="shared" si="7"/>
        <v>0</v>
      </c>
    </row>
    <row r="6" spans="1:72" x14ac:dyDescent="0.25">
      <c r="A6" s="2" t="s">
        <v>4</v>
      </c>
      <c r="B6" s="1">
        <v>0</v>
      </c>
      <c r="C6" s="1">
        <v>0</v>
      </c>
      <c r="D6" s="1">
        <f t="shared" si="0"/>
        <v>0</v>
      </c>
      <c r="E6" s="1">
        <f t="shared" si="1"/>
        <v>0</v>
      </c>
      <c r="F6" s="1">
        <v>0</v>
      </c>
      <c r="G6" s="1">
        <v>0</v>
      </c>
      <c r="H6" s="1">
        <f t="shared" si="2"/>
        <v>0</v>
      </c>
      <c r="I6" s="1">
        <f t="shared" si="3"/>
        <v>0</v>
      </c>
      <c r="J6" s="1">
        <v>0</v>
      </c>
      <c r="K6" s="1">
        <v>0</v>
      </c>
      <c r="L6" s="1">
        <f t="shared" si="4"/>
        <v>0</v>
      </c>
      <c r="M6" s="1">
        <f t="shared" si="5"/>
        <v>0</v>
      </c>
      <c r="N6" s="1">
        <v>0</v>
      </c>
      <c r="O6" s="1">
        <v>0</v>
      </c>
      <c r="P6" s="1">
        <f t="shared" si="8"/>
        <v>0</v>
      </c>
      <c r="Q6" s="1">
        <f t="shared" si="6"/>
        <v>0</v>
      </c>
      <c r="R6" s="1">
        <v>0</v>
      </c>
      <c r="S6" s="1">
        <v>0</v>
      </c>
      <c r="T6" s="1">
        <f t="shared" si="9"/>
        <v>0</v>
      </c>
      <c r="U6" s="1">
        <f t="shared" si="7"/>
        <v>0</v>
      </c>
    </row>
    <row r="7" spans="1:72" x14ac:dyDescent="0.25">
      <c r="A7" s="2" t="s">
        <v>5</v>
      </c>
      <c r="B7" s="1">
        <v>0</v>
      </c>
      <c r="C7" s="1">
        <v>0</v>
      </c>
      <c r="D7" s="1">
        <f t="shared" si="0"/>
        <v>0</v>
      </c>
      <c r="E7" s="1">
        <f t="shared" si="1"/>
        <v>0</v>
      </c>
      <c r="F7" s="1">
        <v>0</v>
      </c>
      <c r="G7" s="1">
        <v>0</v>
      </c>
      <c r="H7" s="1">
        <f t="shared" si="2"/>
        <v>0</v>
      </c>
      <c r="I7" s="1">
        <f t="shared" si="3"/>
        <v>0</v>
      </c>
      <c r="J7" s="1">
        <v>0</v>
      </c>
      <c r="K7" s="1">
        <v>0</v>
      </c>
      <c r="L7" s="1">
        <f t="shared" si="4"/>
        <v>0</v>
      </c>
      <c r="M7" s="1">
        <f t="shared" si="5"/>
        <v>0</v>
      </c>
      <c r="N7" s="1">
        <v>0</v>
      </c>
      <c r="O7" s="1">
        <v>0</v>
      </c>
      <c r="P7" s="1">
        <f t="shared" si="8"/>
        <v>0</v>
      </c>
      <c r="Q7" s="1">
        <f t="shared" si="6"/>
        <v>0</v>
      </c>
      <c r="R7" s="1">
        <v>0</v>
      </c>
      <c r="S7" s="1">
        <v>0</v>
      </c>
      <c r="T7" s="1">
        <f t="shared" si="9"/>
        <v>0</v>
      </c>
      <c r="U7" s="1">
        <f t="shared" si="7"/>
        <v>0</v>
      </c>
    </row>
    <row r="8" spans="1:72" x14ac:dyDescent="0.25">
      <c r="A8" s="2" t="s">
        <v>6</v>
      </c>
      <c r="B8" s="1">
        <v>0</v>
      </c>
      <c r="C8" s="1">
        <v>0</v>
      </c>
      <c r="D8" s="1">
        <f t="shared" si="0"/>
        <v>0</v>
      </c>
      <c r="E8" s="1">
        <f t="shared" si="1"/>
        <v>0</v>
      </c>
      <c r="F8" s="1">
        <v>0</v>
      </c>
      <c r="G8" s="1">
        <v>0</v>
      </c>
      <c r="H8" s="1">
        <f t="shared" si="2"/>
        <v>0</v>
      </c>
      <c r="I8" s="1">
        <f t="shared" si="3"/>
        <v>0</v>
      </c>
      <c r="J8" s="1">
        <v>0</v>
      </c>
      <c r="K8" s="1">
        <v>0</v>
      </c>
      <c r="L8" s="1">
        <f t="shared" si="4"/>
        <v>0</v>
      </c>
      <c r="M8" s="1">
        <f t="shared" si="5"/>
        <v>0</v>
      </c>
      <c r="N8" s="1">
        <v>0</v>
      </c>
      <c r="O8" s="1">
        <v>0</v>
      </c>
      <c r="P8" s="1">
        <f t="shared" si="8"/>
        <v>0</v>
      </c>
      <c r="Q8" s="1">
        <f t="shared" si="6"/>
        <v>0</v>
      </c>
      <c r="R8" s="1">
        <v>0</v>
      </c>
      <c r="S8" s="1">
        <v>0</v>
      </c>
      <c r="T8" s="1">
        <f t="shared" si="9"/>
        <v>0</v>
      </c>
      <c r="U8" s="1">
        <f t="shared" si="7"/>
        <v>0</v>
      </c>
    </row>
    <row r="9" spans="1:72" x14ac:dyDescent="0.25">
      <c r="A9" s="2" t="s">
        <v>7</v>
      </c>
      <c r="B9" s="1">
        <v>0</v>
      </c>
      <c r="C9" s="1">
        <v>0</v>
      </c>
      <c r="D9" s="1">
        <f t="shared" si="0"/>
        <v>0</v>
      </c>
      <c r="E9" s="1">
        <f t="shared" si="1"/>
        <v>0</v>
      </c>
      <c r="F9" s="1">
        <v>0</v>
      </c>
      <c r="G9" s="1">
        <v>0</v>
      </c>
      <c r="H9" s="1">
        <f t="shared" si="2"/>
        <v>0</v>
      </c>
      <c r="I9" s="1">
        <f t="shared" si="3"/>
        <v>0</v>
      </c>
      <c r="J9" s="1">
        <v>0</v>
      </c>
      <c r="K9" s="1">
        <v>0</v>
      </c>
      <c r="L9" s="1">
        <f t="shared" si="4"/>
        <v>0</v>
      </c>
      <c r="M9" s="1">
        <f t="shared" si="5"/>
        <v>0</v>
      </c>
      <c r="N9" s="1">
        <v>0</v>
      </c>
      <c r="O9" s="1">
        <v>0</v>
      </c>
      <c r="P9" s="1">
        <f t="shared" si="8"/>
        <v>0</v>
      </c>
      <c r="Q9" s="1">
        <f t="shared" si="6"/>
        <v>0</v>
      </c>
      <c r="R9" s="1">
        <v>0</v>
      </c>
      <c r="S9" s="1">
        <v>0</v>
      </c>
      <c r="T9" s="1">
        <f t="shared" si="9"/>
        <v>0</v>
      </c>
      <c r="U9" s="1">
        <f t="shared" si="7"/>
        <v>0</v>
      </c>
    </row>
    <row r="10" spans="1:72" x14ac:dyDescent="0.25">
      <c r="A10" s="2" t="s">
        <v>8</v>
      </c>
      <c r="B10" s="1">
        <v>48533578923.479797</v>
      </c>
      <c r="C10" s="1">
        <v>0</v>
      </c>
      <c r="D10" s="1">
        <f t="shared" si="0"/>
        <v>16177859641.159933</v>
      </c>
      <c r="E10" s="1">
        <f t="shared" si="1"/>
        <v>0</v>
      </c>
      <c r="F10" s="1">
        <v>0</v>
      </c>
      <c r="G10" s="1">
        <v>0</v>
      </c>
      <c r="H10" s="1">
        <f t="shared" si="2"/>
        <v>0</v>
      </c>
      <c r="I10" s="1">
        <f t="shared" si="3"/>
        <v>0</v>
      </c>
      <c r="J10" s="1">
        <v>0</v>
      </c>
      <c r="K10" s="1">
        <v>0</v>
      </c>
      <c r="L10" s="1">
        <f t="shared" si="4"/>
        <v>0</v>
      </c>
      <c r="M10" s="1">
        <f t="shared" si="5"/>
        <v>0</v>
      </c>
      <c r="N10" s="1">
        <v>0</v>
      </c>
      <c r="O10" s="1">
        <v>0</v>
      </c>
      <c r="P10" s="1">
        <f t="shared" si="8"/>
        <v>0</v>
      </c>
      <c r="Q10" s="1">
        <f t="shared" si="6"/>
        <v>0</v>
      </c>
      <c r="R10" s="1">
        <v>228598477097.55899</v>
      </c>
      <c r="S10" s="1">
        <v>0</v>
      </c>
      <c r="T10" s="1">
        <f t="shared" si="9"/>
        <v>76199492365.852997</v>
      </c>
      <c r="U10" s="1">
        <f t="shared" si="7"/>
        <v>0</v>
      </c>
    </row>
    <row r="11" spans="1:72" x14ac:dyDescent="0.25">
      <c r="A11" s="2" t="s">
        <v>9</v>
      </c>
      <c r="B11" s="1">
        <v>0</v>
      </c>
      <c r="C11" s="1">
        <v>55819629854.9524</v>
      </c>
      <c r="D11" s="1">
        <f t="shared" si="0"/>
        <v>16177859641.159933</v>
      </c>
      <c r="E11" s="1">
        <f t="shared" si="1"/>
        <v>18606543284.984135</v>
      </c>
      <c r="F11" s="1">
        <v>0</v>
      </c>
      <c r="G11" s="1">
        <v>0</v>
      </c>
      <c r="H11" s="1">
        <f t="shared" si="2"/>
        <v>0</v>
      </c>
      <c r="I11" s="1">
        <f t="shared" si="3"/>
        <v>0</v>
      </c>
      <c r="J11" s="1">
        <v>0</v>
      </c>
      <c r="K11" s="1">
        <v>334214905381.401</v>
      </c>
      <c r="L11" s="1">
        <f t="shared" si="4"/>
        <v>0</v>
      </c>
      <c r="M11" s="1">
        <f t="shared" si="5"/>
        <v>111404968460.467</v>
      </c>
      <c r="N11" s="1">
        <v>0</v>
      </c>
      <c r="O11" s="1">
        <v>0</v>
      </c>
      <c r="P11" s="1">
        <f t="shared" si="8"/>
        <v>0</v>
      </c>
      <c r="Q11" s="1">
        <f t="shared" si="6"/>
        <v>0</v>
      </c>
      <c r="R11" s="1">
        <v>0</v>
      </c>
      <c r="S11" s="1">
        <v>0</v>
      </c>
      <c r="T11" s="1">
        <f t="shared" si="9"/>
        <v>76199492365.852997</v>
      </c>
      <c r="U11" s="1">
        <f t="shared" si="7"/>
        <v>0</v>
      </c>
    </row>
    <row r="12" spans="1:72" x14ac:dyDescent="0.25">
      <c r="A12" s="2" t="s">
        <v>10</v>
      </c>
      <c r="B12" s="1">
        <v>105705298484.131</v>
      </c>
      <c r="C12" s="1">
        <v>0</v>
      </c>
      <c r="D12" s="1">
        <f t="shared" si="0"/>
        <v>51412959135.870262</v>
      </c>
      <c r="E12" s="1">
        <f t="shared" si="1"/>
        <v>18606543284.984135</v>
      </c>
      <c r="F12" s="1">
        <v>0</v>
      </c>
      <c r="G12" s="1">
        <v>0</v>
      </c>
      <c r="H12" s="1">
        <f t="shared" si="2"/>
        <v>0</v>
      </c>
      <c r="I12" s="1">
        <f t="shared" si="3"/>
        <v>0</v>
      </c>
      <c r="J12" s="1">
        <v>326065608535.69702</v>
      </c>
      <c r="K12" s="1">
        <v>0</v>
      </c>
      <c r="L12" s="1">
        <f t="shared" si="4"/>
        <v>108688536178.56567</v>
      </c>
      <c r="M12" s="1">
        <f t="shared" si="5"/>
        <v>111404968460.467</v>
      </c>
      <c r="N12" s="1">
        <v>276528728427.57599</v>
      </c>
      <c r="O12" s="1">
        <v>0</v>
      </c>
      <c r="P12" s="1">
        <f t="shared" si="8"/>
        <v>92176242809.192001</v>
      </c>
      <c r="Q12" s="1">
        <f t="shared" si="6"/>
        <v>0</v>
      </c>
      <c r="R12" s="1">
        <v>0</v>
      </c>
      <c r="S12" s="1">
        <v>0</v>
      </c>
      <c r="T12" s="1">
        <f t="shared" si="9"/>
        <v>76199492365.852997</v>
      </c>
      <c r="U12" s="1">
        <f t="shared" si="7"/>
        <v>0</v>
      </c>
    </row>
    <row r="13" spans="1:72" x14ac:dyDescent="0.25">
      <c r="A13" s="2" t="s">
        <v>11</v>
      </c>
      <c r="B13" s="1">
        <v>0</v>
      </c>
      <c r="C13" s="1">
        <v>0</v>
      </c>
      <c r="D13" s="1">
        <f t="shared" si="0"/>
        <v>35235099494.710335</v>
      </c>
      <c r="E13" s="1">
        <f t="shared" si="1"/>
        <v>18606543284.984135</v>
      </c>
      <c r="F13" s="1">
        <v>0</v>
      </c>
      <c r="G13" s="1">
        <v>0</v>
      </c>
      <c r="H13" s="1">
        <f t="shared" si="2"/>
        <v>0</v>
      </c>
      <c r="I13" s="1">
        <f t="shared" si="3"/>
        <v>0</v>
      </c>
      <c r="J13" s="1">
        <v>0</v>
      </c>
      <c r="K13" s="1">
        <v>0</v>
      </c>
      <c r="L13" s="1">
        <f t="shared" si="4"/>
        <v>108688536178.56567</v>
      </c>
      <c r="M13" s="1">
        <f t="shared" si="5"/>
        <v>111404968460.467</v>
      </c>
      <c r="P13" s="1">
        <f t="shared" si="8"/>
        <v>138264364213.78799</v>
      </c>
      <c r="Q13" s="1">
        <f t="shared" si="6"/>
        <v>0</v>
      </c>
      <c r="R13" s="1">
        <v>0</v>
      </c>
      <c r="S13" s="1">
        <v>0</v>
      </c>
      <c r="T13" s="1">
        <f t="shared" si="9"/>
        <v>0</v>
      </c>
      <c r="U13" s="1">
        <f t="shared" si="7"/>
        <v>0</v>
      </c>
    </row>
    <row r="14" spans="1:72" x14ac:dyDescent="0.25">
      <c r="A14" s="2" t="s">
        <v>12</v>
      </c>
      <c r="D14" s="1">
        <f t="shared" si="0"/>
        <v>52852649242.065498</v>
      </c>
      <c r="E14" s="1">
        <f t="shared" si="1"/>
        <v>0</v>
      </c>
      <c r="H14" s="1">
        <f t="shared" si="2"/>
        <v>0</v>
      </c>
      <c r="I14" s="1">
        <f t="shared" si="3"/>
        <v>0</v>
      </c>
      <c r="L14" s="1">
        <f t="shared" si="4"/>
        <v>163032804267.84851</v>
      </c>
      <c r="M14" s="1">
        <f t="shared" si="5"/>
        <v>0</v>
      </c>
      <c r="P14" s="1">
        <f t="shared" si="8"/>
        <v>276528728427.57599</v>
      </c>
      <c r="Q14" s="1">
        <f t="shared" si="6"/>
        <v>0</v>
      </c>
      <c r="T14" s="1">
        <f t="shared" si="9"/>
        <v>0</v>
      </c>
      <c r="U14" s="1">
        <f t="shared" si="7"/>
        <v>0</v>
      </c>
    </row>
    <row r="15" spans="1:72" x14ac:dyDescent="0.25">
      <c r="A15" s="2" t="s">
        <v>13</v>
      </c>
      <c r="B15" s="1">
        <v>0</v>
      </c>
      <c r="C15" s="1">
        <v>0</v>
      </c>
      <c r="D15" s="1">
        <f t="shared" si="0"/>
        <v>0</v>
      </c>
      <c r="E15" s="1">
        <f t="shared" si="1"/>
        <v>0</v>
      </c>
      <c r="H15" s="1">
        <f t="shared" si="2"/>
        <v>0</v>
      </c>
      <c r="I15" s="1">
        <f t="shared" si="3"/>
        <v>0</v>
      </c>
      <c r="L15" s="1">
        <f t="shared" si="4"/>
        <v>0</v>
      </c>
      <c r="M15" s="1">
        <f t="shared" si="5"/>
        <v>0</v>
      </c>
      <c r="R15" s="1">
        <v>0</v>
      </c>
      <c r="S15" s="1">
        <v>0</v>
      </c>
      <c r="T15" s="1">
        <f t="shared" si="9"/>
        <v>0</v>
      </c>
      <c r="U15" s="1">
        <f t="shared" si="7"/>
        <v>0</v>
      </c>
    </row>
    <row r="16" spans="1:72" x14ac:dyDescent="0.25">
      <c r="A16" s="2" t="s">
        <v>14</v>
      </c>
      <c r="B16" s="1">
        <v>0</v>
      </c>
      <c r="C16" s="1">
        <v>0</v>
      </c>
      <c r="D16" s="1">
        <f t="shared" si="0"/>
        <v>0</v>
      </c>
      <c r="E16" s="1">
        <f t="shared" si="1"/>
        <v>0</v>
      </c>
      <c r="F16" s="1">
        <v>0</v>
      </c>
      <c r="G16" s="1">
        <v>0</v>
      </c>
      <c r="H16" s="1">
        <f t="shared" si="2"/>
        <v>0</v>
      </c>
      <c r="I16" s="1">
        <f t="shared" si="3"/>
        <v>0</v>
      </c>
      <c r="J16" s="1">
        <v>0</v>
      </c>
      <c r="K16" s="1">
        <v>0</v>
      </c>
      <c r="L16" s="1">
        <f t="shared" si="4"/>
        <v>0</v>
      </c>
      <c r="M16" s="1">
        <f t="shared" si="5"/>
        <v>0</v>
      </c>
      <c r="N16" s="1">
        <v>0</v>
      </c>
      <c r="O16" s="1">
        <v>0</v>
      </c>
      <c r="P16" s="1">
        <f t="shared" si="8"/>
        <v>0</v>
      </c>
      <c r="Q16" s="1">
        <f t="shared" si="6"/>
        <v>0</v>
      </c>
      <c r="R16" s="1">
        <v>0</v>
      </c>
      <c r="S16" s="1">
        <v>0</v>
      </c>
      <c r="T16" s="1">
        <f t="shared" si="9"/>
        <v>0</v>
      </c>
      <c r="U16" s="1">
        <f t="shared" si="7"/>
        <v>0</v>
      </c>
    </row>
    <row r="17" spans="1:21" x14ac:dyDescent="0.25">
      <c r="A17" s="2" t="s">
        <v>15</v>
      </c>
      <c r="B17" s="1">
        <v>0</v>
      </c>
      <c r="C17" s="1">
        <v>0</v>
      </c>
      <c r="D17" s="1">
        <f t="shared" si="0"/>
        <v>0</v>
      </c>
      <c r="E17" s="1">
        <f t="shared" si="1"/>
        <v>0</v>
      </c>
      <c r="F17" s="1">
        <v>0</v>
      </c>
      <c r="G17" s="1">
        <v>0</v>
      </c>
      <c r="H17" s="1">
        <f t="shared" si="2"/>
        <v>0</v>
      </c>
      <c r="I17" s="1">
        <f t="shared" si="3"/>
        <v>0</v>
      </c>
      <c r="J17" s="1">
        <v>0</v>
      </c>
      <c r="K17" s="1">
        <v>0</v>
      </c>
      <c r="L17" s="1">
        <f t="shared" si="4"/>
        <v>0</v>
      </c>
      <c r="M17" s="1">
        <f t="shared" si="5"/>
        <v>0</v>
      </c>
      <c r="N17" s="1">
        <v>0</v>
      </c>
      <c r="O17" s="1">
        <v>0</v>
      </c>
      <c r="P17" s="1">
        <f t="shared" si="8"/>
        <v>0</v>
      </c>
      <c r="Q17" s="1">
        <f t="shared" si="6"/>
        <v>0</v>
      </c>
      <c r="R17" s="1">
        <v>0</v>
      </c>
      <c r="S17" s="1">
        <v>0</v>
      </c>
      <c r="T17" s="1">
        <f t="shared" si="9"/>
        <v>0</v>
      </c>
      <c r="U17" s="1">
        <f t="shared" si="7"/>
        <v>0</v>
      </c>
    </row>
    <row r="18" spans="1:21" x14ac:dyDescent="0.25">
      <c r="A18" s="2" t="s">
        <v>16</v>
      </c>
      <c r="B18" s="1">
        <v>0</v>
      </c>
      <c r="C18" s="1">
        <v>0</v>
      </c>
      <c r="D18" s="1">
        <f t="shared" si="0"/>
        <v>0</v>
      </c>
      <c r="E18" s="1">
        <f t="shared" si="1"/>
        <v>0</v>
      </c>
      <c r="F18" s="1">
        <v>0</v>
      </c>
      <c r="G18" s="1">
        <v>0</v>
      </c>
      <c r="H18" s="1">
        <f t="shared" si="2"/>
        <v>0</v>
      </c>
      <c r="I18" s="1">
        <f t="shared" si="3"/>
        <v>0</v>
      </c>
      <c r="J18" s="1">
        <v>0</v>
      </c>
      <c r="K18" s="1">
        <v>0</v>
      </c>
      <c r="L18" s="1">
        <f t="shared" si="4"/>
        <v>0</v>
      </c>
      <c r="M18" s="1">
        <f t="shared" si="5"/>
        <v>0</v>
      </c>
      <c r="N18" s="1">
        <v>0</v>
      </c>
      <c r="O18" s="1">
        <v>0</v>
      </c>
      <c r="P18" s="1">
        <f t="shared" si="8"/>
        <v>0</v>
      </c>
      <c r="Q18" s="1">
        <f t="shared" si="6"/>
        <v>0</v>
      </c>
      <c r="R18" s="1">
        <v>0</v>
      </c>
      <c r="S18" s="1">
        <v>0</v>
      </c>
      <c r="T18" s="1">
        <f t="shared" si="9"/>
        <v>0</v>
      </c>
      <c r="U18" s="1">
        <f t="shared" si="7"/>
        <v>0</v>
      </c>
    </row>
    <row r="19" spans="1:21" x14ac:dyDescent="0.25">
      <c r="A19" s="2" t="s">
        <v>17</v>
      </c>
      <c r="B19" s="1">
        <v>81770081038.780106</v>
      </c>
      <c r="C19" s="1">
        <v>44255597023.369797</v>
      </c>
      <c r="D19" s="1">
        <f t="shared" si="0"/>
        <v>27256693679.593369</v>
      </c>
      <c r="E19" s="1">
        <f t="shared" si="1"/>
        <v>14751865674.456598</v>
      </c>
      <c r="F19" s="1">
        <v>0</v>
      </c>
      <c r="G19" s="1">
        <v>0</v>
      </c>
      <c r="H19" s="1">
        <f t="shared" si="2"/>
        <v>0</v>
      </c>
      <c r="I19" s="1">
        <f t="shared" si="3"/>
        <v>0</v>
      </c>
      <c r="J19" s="1">
        <v>0</v>
      </c>
      <c r="K19" s="1">
        <v>0</v>
      </c>
      <c r="L19" s="1">
        <f t="shared" si="4"/>
        <v>0</v>
      </c>
      <c r="M19" s="1">
        <f t="shared" si="5"/>
        <v>0</v>
      </c>
      <c r="N19" s="1">
        <v>238804335438.50699</v>
      </c>
      <c r="O19" s="1">
        <v>238804335438.50699</v>
      </c>
      <c r="P19" s="1">
        <f t="shared" si="8"/>
        <v>79601445146.168991</v>
      </c>
      <c r="Q19" s="1">
        <f t="shared" si="6"/>
        <v>79601445146.168991</v>
      </c>
      <c r="R19" s="1">
        <v>176697332140.79401</v>
      </c>
      <c r="S19" s="1">
        <v>0</v>
      </c>
      <c r="T19" s="1">
        <f t="shared" si="9"/>
        <v>58899110713.598</v>
      </c>
      <c r="U19" s="1">
        <f t="shared" si="7"/>
        <v>0</v>
      </c>
    </row>
    <row r="20" spans="1:21" x14ac:dyDescent="0.25">
      <c r="A20" s="2" t="s">
        <v>18</v>
      </c>
      <c r="B20" s="1">
        <v>0</v>
      </c>
      <c r="C20" s="1">
        <v>0</v>
      </c>
      <c r="D20" s="1">
        <f t="shared" si="0"/>
        <v>27256693679.593369</v>
      </c>
      <c r="E20" s="1">
        <f t="shared" si="1"/>
        <v>14751865674.456598</v>
      </c>
      <c r="F20" s="1">
        <v>0</v>
      </c>
      <c r="G20" s="1">
        <v>0</v>
      </c>
      <c r="H20" s="1">
        <f t="shared" si="2"/>
        <v>0</v>
      </c>
      <c r="I20" s="1">
        <f t="shared" si="3"/>
        <v>0</v>
      </c>
      <c r="J20" s="1">
        <v>0</v>
      </c>
      <c r="K20" s="1">
        <v>0</v>
      </c>
      <c r="L20" s="1">
        <f t="shared" si="4"/>
        <v>0</v>
      </c>
      <c r="M20" s="1">
        <f t="shared" si="5"/>
        <v>0</v>
      </c>
      <c r="N20" s="1">
        <v>0</v>
      </c>
      <c r="O20" s="1">
        <v>0</v>
      </c>
      <c r="P20" s="1">
        <f t="shared" si="8"/>
        <v>79601445146.168991</v>
      </c>
      <c r="Q20" s="1">
        <f t="shared" si="6"/>
        <v>79601445146.168991</v>
      </c>
      <c r="R20" s="1">
        <v>0</v>
      </c>
      <c r="S20" s="1">
        <v>0</v>
      </c>
      <c r="T20" s="1">
        <f t="shared" si="9"/>
        <v>58899110713.598</v>
      </c>
      <c r="U20" s="1">
        <f t="shared" si="7"/>
        <v>0</v>
      </c>
    </row>
    <row r="21" spans="1:21" x14ac:dyDescent="0.25">
      <c r="A21" s="2" t="s">
        <v>19</v>
      </c>
      <c r="B21" s="1">
        <v>0</v>
      </c>
      <c r="C21" s="1">
        <v>0</v>
      </c>
      <c r="D21" s="1">
        <f t="shared" si="0"/>
        <v>27256693679.593369</v>
      </c>
      <c r="E21" s="1">
        <f t="shared" si="1"/>
        <v>14751865674.456598</v>
      </c>
      <c r="F21" s="1">
        <v>0</v>
      </c>
      <c r="G21" s="1">
        <v>0</v>
      </c>
      <c r="H21" s="1">
        <f t="shared" si="2"/>
        <v>0</v>
      </c>
      <c r="I21" s="1">
        <f t="shared" si="3"/>
        <v>0</v>
      </c>
      <c r="J21" s="1">
        <v>0</v>
      </c>
      <c r="K21" s="1">
        <v>0</v>
      </c>
      <c r="L21" s="1">
        <f t="shared" si="4"/>
        <v>0</v>
      </c>
      <c r="M21" s="1">
        <f t="shared" si="5"/>
        <v>0</v>
      </c>
      <c r="N21" s="1">
        <v>0</v>
      </c>
      <c r="O21" s="1">
        <v>0</v>
      </c>
      <c r="P21" s="1">
        <f t="shared" si="8"/>
        <v>79601445146.168991</v>
      </c>
      <c r="Q21" s="1">
        <f t="shared" si="6"/>
        <v>79601445146.168991</v>
      </c>
      <c r="R21" s="1">
        <v>0</v>
      </c>
      <c r="S21" s="1">
        <v>0</v>
      </c>
      <c r="T21" s="1">
        <f t="shared" si="9"/>
        <v>58899110713.598</v>
      </c>
      <c r="U21" s="1">
        <f t="shared" si="7"/>
        <v>0</v>
      </c>
    </row>
    <row r="22" spans="1:21" x14ac:dyDescent="0.25">
      <c r="A22" s="2" t="s">
        <v>20</v>
      </c>
      <c r="B22" s="1">
        <v>247816390229.65799</v>
      </c>
      <c r="C22" s="1">
        <v>190317903287.35599</v>
      </c>
      <c r="D22" s="1">
        <f t="shared" si="0"/>
        <v>82605463409.886002</v>
      </c>
      <c r="E22" s="1">
        <f t="shared" si="1"/>
        <v>63439301095.785332</v>
      </c>
      <c r="F22" s="1">
        <v>437158716083.14001</v>
      </c>
      <c r="G22" s="1">
        <v>437158716083.14001</v>
      </c>
      <c r="H22" s="1">
        <f t="shared" si="2"/>
        <v>145719572027.71335</v>
      </c>
      <c r="I22" s="1">
        <f t="shared" si="3"/>
        <v>145719572027.71335</v>
      </c>
      <c r="J22" s="1">
        <v>0</v>
      </c>
      <c r="K22" s="1">
        <v>0</v>
      </c>
      <c r="L22" s="1">
        <f t="shared" si="4"/>
        <v>0</v>
      </c>
      <c r="M22" s="1">
        <f t="shared" si="5"/>
        <v>0</v>
      </c>
      <c r="N22" s="1">
        <v>0</v>
      </c>
      <c r="O22" s="1">
        <v>0</v>
      </c>
      <c r="P22" s="1">
        <f t="shared" si="8"/>
        <v>0</v>
      </c>
      <c r="Q22" s="1">
        <f t="shared" si="6"/>
        <v>0</v>
      </c>
      <c r="R22" s="1">
        <v>270824176621.047</v>
      </c>
      <c r="S22" s="1">
        <v>0</v>
      </c>
      <c r="T22" s="1">
        <f t="shared" si="9"/>
        <v>90274725540.348999</v>
      </c>
      <c r="U22" s="1">
        <f t="shared" si="7"/>
        <v>0</v>
      </c>
    </row>
    <row r="23" spans="1:21" x14ac:dyDescent="0.25">
      <c r="A23" s="2" t="s">
        <v>21</v>
      </c>
      <c r="B23" s="1">
        <v>0</v>
      </c>
      <c r="C23" s="1">
        <v>0</v>
      </c>
      <c r="D23" s="1">
        <f t="shared" si="0"/>
        <v>82605463409.886002</v>
      </c>
      <c r="E23" s="1">
        <f t="shared" si="1"/>
        <v>63439301095.785332</v>
      </c>
      <c r="F23" s="1">
        <v>0</v>
      </c>
      <c r="G23" s="1">
        <v>0</v>
      </c>
      <c r="H23" s="1">
        <f t="shared" si="2"/>
        <v>145719572027.71335</v>
      </c>
      <c r="I23" s="1">
        <f t="shared" si="3"/>
        <v>145719572027.71335</v>
      </c>
      <c r="J23" s="1">
        <v>0</v>
      </c>
      <c r="K23" s="1">
        <v>0</v>
      </c>
      <c r="L23" s="1">
        <f t="shared" si="4"/>
        <v>0</v>
      </c>
      <c r="M23" s="1">
        <f t="shared" si="5"/>
        <v>0</v>
      </c>
      <c r="N23" s="1">
        <v>0</v>
      </c>
      <c r="O23" s="1">
        <v>0</v>
      </c>
      <c r="P23" s="1">
        <f t="shared" si="8"/>
        <v>0</v>
      </c>
      <c r="Q23" s="1">
        <f t="shared" si="6"/>
        <v>0</v>
      </c>
      <c r="R23" s="1">
        <v>0</v>
      </c>
      <c r="S23" s="1">
        <v>0</v>
      </c>
      <c r="T23" s="1">
        <f t="shared" si="9"/>
        <v>90274725540.348999</v>
      </c>
      <c r="U23" s="1">
        <f t="shared" si="7"/>
        <v>0</v>
      </c>
    </row>
    <row r="24" spans="1:21" x14ac:dyDescent="0.25">
      <c r="A24" s="2" t="s">
        <v>22</v>
      </c>
      <c r="B24" s="1">
        <v>54396381854.423401</v>
      </c>
      <c r="C24" s="1">
        <v>0</v>
      </c>
      <c r="D24" s="1">
        <f t="shared" si="0"/>
        <v>100737590694.6938</v>
      </c>
      <c r="E24" s="1">
        <f t="shared" si="1"/>
        <v>63439301095.785332</v>
      </c>
      <c r="F24" s="1">
        <v>0</v>
      </c>
      <c r="G24" s="1">
        <v>0</v>
      </c>
      <c r="H24" s="1">
        <f t="shared" si="2"/>
        <v>145719572027.71335</v>
      </c>
      <c r="I24" s="1">
        <f t="shared" si="3"/>
        <v>145719572027.71335</v>
      </c>
      <c r="J24" s="1">
        <v>325693338737.784</v>
      </c>
      <c r="K24" s="1">
        <v>0</v>
      </c>
      <c r="L24" s="1">
        <f t="shared" si="4"/>
        <v>108564446245.92799</v>
      </c>
      <c r="M24" s="1">
        <f t="shared" si="5"/>
        <v>0</v>
      </c>
      <c r="N24" s="1">
        <v>0</v>
      </c>
      <c r="O24" s="1">
        <v>0</v>
      </c>
      <c r="P24" s="1">
        <f t="shared" si="8"/>
        <v>0</v>
      </c>
      <c r="Q24" s="1">
        <f t="shared" si="6"/>
        <v>0</v>
      </c>
      <c r="R24" s="1">
        <v>0</v>
      </c>
      <c r="S24" s="1">
        <v>0</v>
      </c>
      <c r="T24" s="1">
        <f t="shared" si="9"/>
        <v>90274725540.348999</v>
      </c>
      <c r="U24" s="1">
        <f t="shared" si="7"/>
        <v>0</v>
      </c>
    </row>
    <row r="25" spans="1:21" x14ac:dyDescent="0.25">
      <c r="A25" s="2" t="s">
        <v>23</v>
      </c>
      <c r="B25" s="1">
        <v>428007768154.552</v>
      </c>
      <c r="C25" s="1">
        <v>0</v>
      </c>
      <c r="D25" s="1">
        <f t="shared" si="0"/>
        <v>160801383336.32513</v>
      </c>
      <c r="E25" s="1">
        <f t="shared" si="1"/>
        <v>0</v>
      </c>
      <c r="F25" s="1">
        <v>0</v>
      </c>
      <c r="G25" s="1">
        <v>0</v>
      </c>
      <c r="H25" s="1">
        <f t="shared" si="2"/>
        <v>0</v>
      </c>
      <c r="I25" s="1">
        <f t="shared" si="3"/>
        <v>0</v>
      </c>
      <c r="J25" s="1">
        <v>1064377456577.5</v>
      </c>
      <c r="K25" s="1">
        <v>0</v>
      </c>
      <c r="L25" s="1">
        <f t="shared" si="4"/>
        <v>463356931771.76129</v>
      </c>
      <c r="M25" s="1">
        <f t="shared" si="5"/>
        <v>0</v>
      </c>
      <c r="N25" s="1">
        <v>629646706793.95703</v>
      </c>
      <c r="O25" s="1">
        <v>0</v>
      </c>
      <c r="P25" s="1">
        <f t="shared" si="8"/>
        <v>209882235597.98569</v>
      </c>
      <c r="Q25" s="1">
        <f t="shared" si="6"/>
        <v>0</v>
      </c>
      <c r="R25" s="1">
        <v>629041391933.85303</v>
      </c>
      <c r="S25" s="1">
        <v>0</v>
      </c>
      <c r="T25" s="1">
        <f t="shared" si="9"/>
        <v>209680463977.95102</v>
      </c>
      <c r="U25" s="1">
        <f t="shared" si="7"/>
        <v>0</v>
      </c>
    </row>
    <row r="26" spans="1:21" x14ac:dyDescent="0.25">
      <c r="A26" s="2" t="s">
        <v>24</v>
      </c>
      <c r="B26" s="1">
        <v>369683394592.98999</v>
      </c>
      <c r="C26" s="1">
        <v>0</v>
      </c>
      <c r="D26" s="1">
        <f t="shared" si="0"/>
        <v>284029181533.98846</v>
      </c>
      <c r="E26" s="1">
        <f t="shared" si="1"/>
        <v>0</v>
      </c>
      <c r="F26" s="1">
        <v>0</v>
      </c>
      <c r="G26" s="1">
        <v>0</v>
      </c>
      <c r="H26" s="1">
        <f t="shared" si="2"/>
        <v>0</v>
      </c>
      <c r="I26" s="1">
        <f t="shared" si="3"/>
        <v>0</v>
      </c>
      <c r="J26" s="1">
        <v>765302901898.93604</v>
      </c>
      <c r="K26" s="1">
        <v>0</v>
      </c>
      <c r="L26" s="1">
        <f t="shared" si="4"/>
        <v>718457899071.40662</v>
      </c>
      <c r="M26" s="1">
        <f t="shared" si="5"/>
        <v>0</v>
      </c>
      <c r="N26" s="1">
        <v>358774025866.22998</v>
      </c>
      <c r="O26" s="1">
        <v>0</v>
      </c>
      <c r="P26" s="1">
        <f t="shared" si="8"/>
        <v>329473577553.39569</v>
      </c>
      <c r="Q26" s="1">
        <f t="shared" si="6"/>
        <v>0</v>
      </c>
      <c r="R26" s="1">
        <v>826040632496.62195</v>
      </c>
      <c r="S26" s="1">
        <v>0</v>
      </c>
      <c r="T26" s="1">
        <f t="shared" si="9"/>
        <v>485027341476.82501</v>
      </c>
      <c r="U26" s="1">
        <f t="shared" si="7"/>
        <v>0</v>
      </c>
    </row>
    <row r="27" spans="1:21" x14ac:dyDescent="0.25">
      <c r="A27" s="2" t="s">
        <v>25</v>
      </c>
      <c r="B27" s="1">
        <v>222104792056.98901</v>
      </c>
      <c r="C27" s="1">
        <v>0</v>
      </c>
      <c r="D27" s="1">
        <f t="shared" si="0"/>
        <v>339931984934.84369</v>
      </c>
      <c r="E27" s="1">
        <f t="shared" si="1"/>
        <v>0</v>
      </c>
      <c r="F27" s="1">
        <v>0</v>
      </c>
      <c r="G27" s="1">
        <v>0</v>
      </c>
      <c r="H27" s="1">
        <f t="shared" si="2"/>
        <v>0</v>
      </c>
      <c r="I27" s="1">
        <f t="shared" si="3"/>
        <v>0</v>
      </c>
      <c r="J27" s="1">
        <v>0</v>
      </c>
      <c r="K27" s="1">
        <v>0</v>
      </c>
      <c r="L27" s="1">
        <f t="shared" si="4"/>
        <v>609893452825.47864</v>
      </c>
      <c r="M27" s="1">
        <f t="shared" si="5"/>
        <v>0</v>
      </c>
      <c r="N27" s="1">
        <v>175456925065.586</v>
      </c>
      <c r="O27" s="1">
        <v>0</v>
      </c>
      <c r="P27" s="1">
        <f t="shared" si="8"/>
        <v>387959219241.92432</v>
      </c>
      <c r="Q27" s="1">
        <f t="shared" si="6"/>
        <v>0</v>
      </c>
      <c r="R27" s="1">
        <v>892984206794.19702</v>
      </c>
      <c r="S27" s="1">
        <v>0</v>
      </c>
      <c r="T27" s="1">
        <f t="shared" si="9"/>
        <v>782688743741.55725</v>
      </c>
      <c r="U27" s="1">
        <f t="shared" si="7"/>
        <v>0</v>
      </c>
    </row>
    <row r="28" spans="1:21" x14ac:dyDescent="0.25">
      <c r="A28" s="2" t="s">
        <v>26</v>
      </c>
      <c r="B28" s="1">
        <v>805437210256.5</v>
      </c>
      <c r="C28" s="1">
        <v>0</v>
      </c>
      <c r="D28" s="1">
        <f t="shared" si="0"/>
        <v>465741798968.82635</v>
      </c>
      <c r="E28" s="1">
        <f t="shared" si="1"/>
        <v>0</v>
      </c>
      <c r="F28" s="1">
        <v>481416412106.78302</v>
      </c>
      <c r="G28" s="1">
        <v>0</v>
      </c>
      <c r="H28" s="1">
        <f t="shared" si="2"/>
        <v>160472137368.92767</v>
      </c>
      <c r="I28" s="1">
        <f t="shared" si="3"/>
        <v>0</v>
      </c>
      <c r="J28" s="1">
        <v>525898510647.703</v>
      </c>
      <c r="K28" s="1">
        <v>0</v>
      </c>
      <c r="L28" s="1">
        <f t="shared" si="4"/>
        <v>430400470848.8797</v>
      </c>
      <c r="M28" s="1">
        <f t="shared" si="5"/>
        <v>0</v>
      </c>
      <c r="N28" s="1">
        <v>1560266871302.6599</v>
      </c>
      <c r="O28" s="1">
        <v>0</v>
      </c>
      <c r="P28" s="1">
        <f t="shared" si="8"/>
        <v>698165940744.82532</v>
      </c>
      <c r="Q28" s="1">
        <f t="shared" si="6"/>
        <v>0</v>
      </c>
      <c r="R28" s="1">
        <v>1030884851375.92</v>
      </c>
      <c r="S28" s="1">
        <v>0</v>
      </c>
      <c r="T28" s="1">
        <f t="shared" si="9"/>
        <v>916636563555.57959</v>
      </c>
      <c r="U28" s="1">
        <f t="shared" si="7"/>
        <v>0</v>
      </c>
    </row>
    <row r="29" spans="1:21" x14ac:dyDescent="0.25">
      <c r="A29" s="2" t="s">
        <v>27</v>
      </c>
      <c r="B29" s="1">
        <v>158366206854.02301</v>
      </c>
      <c r="C29" s="1">
        <v>0</v>
      </c>
      <c r="D29" s="1">
        <f t="shared" si="0"/>
        <v>395302736389.17065</v>
      </c>
      <c r="E29" s="1">
        <f t="shared" si="1"/>
        <v>0</v>
      </c>
      <c r="F29" s="1">
        <v>363765922508.78003</v>
      </c>
      <c r="G29" s="1">
        <v>0</v>
      </c>
      <c r="H29" s="1">
        <f t="shared" si="2"/>
        <v>281727444871.85431</v>
      </c>
      <c r="I29" s="1">
        <f t="shared" si="3"/>
        <v>0</v>
      </c>
      <c r="J29" s="1">
        <v>0</v>
      </c>
      <c r="K29" s="1">
        <v>0</v>
      </c>
      <c r="L29" s="1">
        <f t="shared" si="4"/>
        <v>175299503549.23434</v>
      </c>
      <c r="M29" s="1">
        <f t="shared" si="5"/>
        <v>0</v>
      </c>
      <c r="N29" s="1">
        <v>0</v>
      </c>
      <c r="O29" s="1">
        <v>0</v>
      </c>
      <c r="P29" s="1">
        <f t="shared" si="8"/>
        <v>578574598789.41528</v>
      </c>
      <c r="Q29" s="1">
        <f t="shared" si="6"/>
        <v>0</v>
      </c>
      <c r="R29" s="1">
        <v>0</v>
      </c>
      <c r="S29" s="1">
        <v>0</v>
      </c>
      <c r="T29" s="1">
        <f t="shared" si="9"/>
        <v>641289686056.70569</v>
      </c>
      <c r="U29" s="1">
        <f t="shared" si="7"/>
        <v>0</v>
      </c>
    </row>
    <row r="30" spans="1:21" x14ac:dyDescent="0.25">
      <c r="A30" s="2" t="s">
        <v>28</v>
      </c>
      <c r="B30" s="1">
        <v>0</v>
      </c>
      <c r="C30" s="1">
        <v>0</v>
      </c>
      <c r="D30" s="1">
        <f t="shared" si="0"/>
        <v>321267805703.50763</v>
      </c>
      <c r="E30" s="1">
        <f t="shared" si="1"/>
        <v>0</v>
      </c>
      <c r="F30" s="1">
        <v>0</v>
      </c>
      <c r="G30" s="1">
        <v>0</v>
      </c>
      <c r="H30" s="1">
        <f t="shared" si="2"/>
        <v>281727444871.85431</v>
      </c>
      <c r="I30" s="1">
        <f t="shared" si="3"/>
        <v>0</v>
      </c>
      <c r="J30" s="1">
        <v>0</v>
      </c>
      <c r="K30" s="1">
        <v>0</v>
      </c>
      <c r="L30" s="1">
        <f t="shared" si="4"/>
        <v>175299503549.23434</v>
      </c>
      <c r="M30" s="1">
        <f t="shared" si="5"/>
        <v>0</v>
      </c>
      <c r="N30" s="1">
        <v>0</v>
      </c>
      <c r="O30" s="1">
        <v>0</v>
      </c>
      <c r="P30" s="1">
        <f t="shared" si="8"/>
        <v>520088957100.88666</v>
      </c>
      <c r="Q30" s="1">
        <f t="shared" si="6"/>
        <v>0</v>
      </c>
      <c r="R30" s="1">
        <v>0</v>
      </c>
      <c r="S30" s="1">
        <v>0</v>
      </c>
      <c r="T30" s="1">
        <f t="shared" si="9"/>
        <v>343628283791.97333</v>
      </c>
      <c r="U30" s="1">
        <f t="shared" si="7"/>
        <v>0</v>
      </c>
    </row>
    <row r="31" spans="1:21" x14ac:dyDescent="0.25">
      <c r="A31" s="2" t="s">
        <v>29</v>
      </c>
      <c r="B31" s="1">
        <v>77855964539.4767</v>
      </c>
      <c r="C31" s="1">
        <v>0</v>
      </c>
      <c r="D31" s="1">
        <f t="shared" si="0"/>
        <v>78740723797.833237</v>
      </c>
      <c r="E31" s="1">
        <f t="shared" si="1"/>
        <v>0</v>
      </c>
      <c r="F31" s="1">
        <v>0</v>
      </c>
      <c r="G31" s="1">
        <v>0</v>
      </c>
      <c r="H31" s="1">
        <f t="shared" si="2"/>
        <v>121255307502.92668</v>
      </c>
      <c r="I31" s="1">
        <f t="shared" si="3"/>
        <v>0</v>
      </c>
      <c r="J31" s="1">
        <v>0</v>
      </c>
      <c r="K31" s="1">
        <v>0</v>
      </c>
      <c r="L31" s="1">
        <f t="shared" si="4"/>
        <v>0</v>
      </c>
      <c r="M31" s="1">
        <f t="shared" si="5"/>
        <v>0</v>
      </c>
      <c r="N31" s="1">
        <v>0</v>
      </c>
      <c r="O31" s="1">
        <v>0</v>
      </c>
      <c r="P31" s="1">
        <f t="shared" si="8"/>
        <v>0</v>
      </c>
      <c r="Q31" s="1">
        <f t="shared" si="6"/>
        <v>0</v>
      </c>
      <c r="R31" s="1">
        <v>366710127739.53302</v>
      </c>
      <c r="S31" s="1">
        <v>0</v>
      </c>
      <c r="T31" s="1">
        <f t="shared" si="9"/>
        <v>122236709246.511</v>
      </c>
      <c r="U31" s="1">
        <f t="shared" si="7"/>
        <v>0</v>
      </c>
    </row>
    <row r="32" spans="1:21" x14ac:dyDescent="0.25">
      <c r="A32" s="2" t="s">
        <v>30</v>
      </c>
      <c r="B32" s="1">
        <v>128794372488.161</v>
      </c>
      <c r="C32" s="1">
        <v>70400677803.629105</v>
      </c>
      <c r="D32" s="1">
        <f t="shared" si="0"/>
        <v>68883445675.879227</v>
      </c>
      <c r="E32" s="1">
        <f t="shared" si="1"/>
        <v>23466892601.209702</v>
      </c>
      <c r="F32" s="1">
        <v>223369356420.55099</v>
      </c>
      <c r="G32" s="1">
        <v>0</v>
      </c>
      <c r="H32" s="1">
        <f t="shared" si="2"/>
        <v>74456452140.18367</v>
      </c>
      <c r="I32" s="1">
        <f t="shared" si="3"/>
        <v>0</v>
      </c>
      <c r="J32" s="1">
        <v>188903239304.79501</v>
      </c>
      <c r="K32" s="1">
        <v>0</v>
      </c>
      <c r="L32" s="1">
        <f t="shared" si="4"/>
        <v>62967746434.931671</v>
      </c>
      <c r="M32" s="1">
        <f t="shared" si="5"/>
        <v>0</v>
      </c>
      <c r="N32" s="1">
        <v>0</v>
      </c>
      <c r="O32" s="1">
        <v>0</v>
      </c>
      <c r="P32" s="1">
        <f t="shared" si="8"/>
        <v>0</v>
      </c>
      <c r="Q32" s="1">
        <f t="shared" si="6"/>
        <v>0</v>
      </c>
      <c r="R32" s="1">
        <v>0</v>
      </c>
      <c r="S32" s="1">
        <v>331594909947.17798</v>
      </c>
      <c r="T32" s="1">
        <f t="shared" si="9"/>
        <v>122236709246.511</v>
      </c>
      <c r="U32" s="1">
        <f t="shared" si="7"/>
        <v>110531636649.05933</v>
      </c>
    </row>
    <row r="33" spans="1:21" x14ac:dyDescent="0.25">
      <c r="A33" s="2" t="s">
        <v>31</v>
      </c>
      <c r="B33" s="1">
        <v>70372895516.192307</v>
      </c>
      <c r="C33" s="1">
        <v>44323738465.278603</v>
      </c>
      <c r="D33" s="1">
        <f t="shared" si="0"/>
        <v>92341077514.610001</v>
      </c>
      <c r="E33" s="1">
        <f t="shared" si="1"/>
        <v>38241472089.635902</v>
      </c>
      <c r="F33" s="1">
        <v>161645983480.92099</v>
      </c>
      <c r="G33" s="1">
        <v>0</v>
      </c>
      <c r="H33" s="1">
        <f t="shared" si="2"/>
        <v>128338446633.82399</v>
      </c>
      <c r="I33" s="1">
        <f t="shared" si="3"/>
        <v>0</v>
      </c>
      <c r="J33" s="1">
        <v>0</v>
      </c>
      <c r="K33" s="1">
        <v>0</v>
      </c>
      <c r="L33" s="1">
        <f t="shared" si="4"/>
        <v>62967746434.931671</v>
      </c>
      <c r="M33" s="1">
        <f t="shared" si="5"/>
        <v>0</v>
      </c>
      <c r="N33" s="1">
        <v>0</v>
      </c>
      <c r="O33" s="1">
        <v>239172028404.94</v>
      </c>
      <c r="P33" s="1">
        <f t="shared" si="8"/>
        <v>0</v>
      </c>
      <c r="Q33" s="1">
        <f t="shared" si="6"/>
        <v>79724009468.313339</v>
      </c>
      <c r="R33" s="1">
        <v>0</v>
      </c>
      <c r="S33" s="1">
        <v>0</v>
      </c>
      <c r="T33" s="1">
        <f t="shared" si="9"/>
        <v>122236709246.511</v>
      </c>
      <c r="U33" s="1">
        <f t="shared" si="7"/>
        <v>110531636649.05933</v>
      </c>
    </row>
    <row r="34" spans="1:21" x14ac:dyDescent="0.25">
      <c r="A34" s="2" t="s">
        <v>32</v>
      </c>
      <c r="B34" s="1">
        <v>0</v>
      </c>
      <c r="C34" s="1">
        <v>0</v>
      </c>
      <c r="D34" s="1">
        <f t="shared" si="0"/>
        <v>66389089334.784431</v>
      </c>
      <c r="E34" s="1">
        <f t="shared" si="1"/>
        <v>38241472089.635902</v>
      </c>
      <c r="F34" s="1">
        <v>0</v>
      </c>
      <c r="G34" s="1">
        <v>0</v>
      </c>
      <c r="H34" s="1">
        <f t="shared" si="2"/>
        <v>128338446633.82399</v>
      </c>
      <c r="I34" s="1">
        <f t="shared" si="3"/>
        <v>0</v>
      </c>
      <c r="J34" s="1">
        <v>0</v>
      </c>
      <c r="K34" s="1">
        <v>0</v>
      </c>
      <c r="L34" s="1">
        <f t="shared" si="4"/>
        <v>62967746434.931671</v>
      </c>
      <c r="M34" s="1">
        <f t="shared" si="5"/>
        <v>0</v>
      </c>
      <c r="N34" s="1">
        <v>0</v>
      </c>
      <c r="O34" s="1">
        <v>0</v>
      </c>
      <c r="P34" s="1">
        <f t="shared" si="8"/>
        <v>0</v>
      </c>
      <c r="Q34" s="1">
        <f t="shared" si="6"/>
        <v>79724009468.313339</v>
      </c>
      <c r="R34" s="1">
        <v>0</v>
      </c>
      <c r="S34" s="1">
        <v>0</v>
      </c>
      <c r="T34" s="1">
        <f t="shared" si="9"/>
        <v>0</v>
      </c>
      <c r="U34" s="1">
        <f t="shared" si="7"/>
        <v>110531636649.05933</v>
      </c>
    </row>
    <row r="35" spans="1:21" x14ac:dyDescent="0.25">
      <c r="A35" s="2" t="s">
        <v>33</v>
      </c>
      <c r="B35" s="1">
        <v>0</v>
      </c>
      <c r="C35" s="1">
        <v>0</v>
      </c>
      <c r="D35" s="1">
        <f t="shared" si="0"/>
        <v>23457631838.73077</v>
      </c>
      <c r="E35" s="1">
        <f t="shared" si="1"/>
        <v>14774579488.426201</v>
      </c>
      <c r="F35" s="1">
        <v>0</v>
      </c>
      <c r="G35" s="1">
        <v>0</v>
      </c>
      <c r="H35" s="1">
        <f t="shared" si="2"/>
        <v>53881994493.640327</v>
      </c>
      <c r="I35" s="1">
        <f t="shared" si="3"/>
        <v>0</v>
      </c>
      <c r="J35" s="1">
        <v>0</v>
      </c>
      <c r="K35" s="1">
        <v>0</v>
      </c>
      <c r="L35" s="1">
        <f t="shared" si="4"/>
        <v>0</v>
      </c>
      <c r="M35" s="1">
        <f t="shared" si="5"/>
        <v>0</v>
      </c>
      <c r="N35" s="1">
        <v>0</v>
      </c>
      <c r="O35" s="1">
        <v>0</v>
      </c>
      <c r="P35" s="1">
        <f t="shared" si="8"/>
        <v>0</v>
      </c>
      <c r="Q35" s="1">
        <f t="shared" si="6"/>
        <v>79724009468.313339</v>
      </c>
      <c r="R35" s="1">
        <v>0</v>
      </c>
      <c r="S35" s="1">
        <v>0</v>
      </c>
      <c r="T35" s="1">
        <f t="shared" si="9"/>
        <v>0</v>
      </c>
      <c r="U35" s="1">
        <f t="shared" si="7"/>
        <v>0</v>
      </c>
    </row>
    <row r="36" spans="1:21" x14ac:dyDescent="0.25">
      <c r="A36" s="2" t="s">
        <v>34</v>
      </c>
      <c r="B36" s="1">
        <v>0</v>
      </c>
      <c r="C36" s="1">
        <v>0</v>
      </c>
      <c r="D36" s="1">
        <f t="shared" ref="D36:D67" si="10">AVERAGE(B34:B36)</f>
        <v>0</v>
      </c>
      <c r="E36" s="1">
        <f t="shared" ref="E36:E67" si="11">AVERAGE(C34:C36)</f>
        <v>0</v>
      </c>
      <c r="F36" s="1">
        <v>0</v>
      </c>
      <c r="G36" s="1">
        <v>0</v>
      </c>
      <c r="H36" s="1">
        <f t="shared" si="2"/>
        <v>0</v>
      </c>
      <c r="I36" s="1">
        <f t="shared" si="3"/>
        <v>0</v>
      </c>
      <c r="J36" s="1">
        <v>0</v>
      </c>
      <c r="K36" s="1">
        <v>0</v>
      </c>
      <c r="L36" s="1">
        <f t="shared" si="4"/>
        <v>0</v>
      </c>
      <c r="M36" s="1">
        <f t="shared" si="5"/>
        <v>0</v>
      </c>
      <c r="N36" s="1">
        <v>0</v>
      </c>
      <c r="O36" s="1">
        <v>0</v>
      </c>
      <c r="P36" s="1">
        <f t="shared" si="8"/>
        <v>0</v>
      </c>
      <c r="Q36" s="1">
        <f t="shared" si="6"/>
        <v>0</v>
      </c>
      <c r="R36" s="1">
        <v>0</v>
      </c>
      <c r="S36" s="1">
        <v>0</v>
      </c>
      <c r="T36" s="1">
        <f t="shared" si="9"/>
        <v>0</v>
      </c>
      <c r="U36" s="1">
        <f t="shared" si="7"/>
        <v>0</v>
      </c>
    </row>
    <row r="37" spans="1:21" x14ac:dyDescent="0.25">
      <c r="A37" s="2" t="s">
        <v>35</v>
      </c>
      <c r="B37" s="1">
        <v>0</v>
      </c>
      <c r="C37" s="1">
        <v>0</v>
      </c>
      <c r="D37" s="1">
        <f t="shared" si="10"/>
        <v>0</v>
      </c>
      <c r="E37" s="1">
        <f t="shared" si="11"/>
        <v>0</v>
      </c>
      <c r="F37" s="1">
        <v>0</v>
      </c>
      <c r="G37" s="1">
        <v>0</v>
      </c>
      <c r="H37" s="1">
        <f t="shared" si="2"/>
        <v>0</v>
      </c>
      <c r="I37" s="1">
        <f t="shared" si="3"/>
        <v>0</v>
      </c>
      <c r="J37" s="1">
        <v>0</v>
      </c>
      <c r="K37" s="1">
        <v>0</v>
      </c>
      <c r="L37" s="1">
        <f t="shared" si="4"/>
        <v>0</v>
      </c>
      <c r="M37" s="1">
        <f t="shared" si="5"/>
        <v>0</v>
      </c>
      <c r="N37" s="1">
        <v>0</v>
      </c>
      <c r="O37" s="1">
        <v>0</v>
      </c>
      <c r="P37" s="1">
        <f t="shared" si="8"/>
        <v>0</v>
      </c>
      <c r="Q37" s="1">
        <f t="shared" si="6"/>
        <v>0</v>
      </c>
      <c r="R37" s="1">
        <v>0</v>
      </c>
      <c r="S37" s="1">
        <v>0</v>
      </c>
      <c r="T37" s="1">
        <f t="shared" si="9"/>
        <v>0</v>
      </c>
      <c r="U37" s="1">
        <f t="shared" si="7"/>
        <v>0</v>
      </c>
    </row>
    <row r="38" spans="1:21" x14ac:dyDescent="0.25">
      <c r="A38" s="2" t="s">
        <v>36</v>
      </c>
      <c r="B38" s="1">
        <v>0</v>
      </c>
      <c r="C38" s="1">
        <v>0</v>
      </c>
      <c r="D38" s="1">
        <f t="shared" si="10"/>
        <v>0</v>
      </c>
      <c r="E38" s="1">
        <f t="shared" si="11"/>
        <v>0</v>
      </c>
      <c r="F38" s="1">
        <v>0</v>
      </c>
      <c r="G38" s="1">
        <v>0</v>
      </c>
      <c r="H38" s="1">
        <f t="shared" si="2"/>
        <v>0</v>
      </c>
      <c r="I38" s="1">
        <f t="shared" si="3"/>
        <v>0</v>
      </c>
      <c r="J38" s="1">
        <v>0</v>
      </c>
      <c r="K38" s="1">
        <v>0</v>
      </c>
      <c r="L38" s="1">
        <f t="shared" si="4"/>
        <v>0</v>
      </c>
      <c r="M38" s="1">
        <f t="shared" si="5"/>
        <v>0</v>
      </c>
      <c r="N38" s="1">
        <v>0</v>
      </c>
      <c r="O38" s="1">
        <v>0</v>
      </c>
      <c r="P38" s="1">
        <f t="shared" si="8"/>
        <v>0</v>
      </c>
      <c r="Q38" s="1">
        <f t="shared" si="6"/>
        <v>0</v>
      </c>
      <c r="R38" s="1">
        <v>0</v>
      </c>
      <c r="S38" s="1">
        <v>0</v>
      </c>
      <c r="T38" s="1">
        <f t="shared" si="9"/>
        <v>0</v>
      </c>
      <c r="U38" s="1">
        <f t="shared" si="7"/>
        <v>0</v>
      </c>
    </row>
    <row r="39" spans="1:21" x14ac:dyDescent="0.25">
      <c r="A39" s="2" t="s">
        <v>37</v>
      </c>
      <c r="B39" s="1">
        <v>0</v>
      </c>
      <c r="C39" s="1">
        <v>0</v>
      </c>
      <c r="D39" s="1">
        <f t="shared" si="10"/>
        <v>0</v>
      </c>
      <c r="E39" s="1">
        <f t="shared" si="11"/>
        <v>0</v>
      </c>
      <c r="F39" s="1">
        <v>0</v>
      </c>
      <c r="G39" s="1">
        <v>0</v>
      </c>
      <c r="H39" s="1">
        <f t="shared" si="2"/>
        <v>0</v>
      </c>
      <c r="I39" s="1">
        <f t="shared" si="3"/>
        <v>0</v>
      </c>
      <c r="L39" s="1">
        <f t="shared" si="4"/>
        <v>0</v>
      </c>
      <c r="M39" s="1">
        <f t="shared" si="5"/>
        <v>0</v>
      </c>
      <c r="N39" s="1">
        <v>0</v>
      </c>
      <c r="O39" s="1">
        <v>0</v>
      </c>
      <c r="P39" s="1">
        <f t="shared" si="8"/>
        <v>0</v>
      </c>
      <c r="Q39" s="1">
        <f t="shared" si="6"/>
        <v>0</v>
      </c>
      <c r="R39" s="1">
        <v>0</v>
      </c>
      <c r="S39" s="1">
        <v>0</v>
      </c>
      <c r="T39" s="1">
        <f t="shared" si="9"/>
        <v>0</v>
      </c>
      <c r="U39" s="1">
        <f t="shared" si="7"/>
        <v>0</v>
      </c>
    </row>
    <row r="40" spans="1:21" x14ac:dyDescent="0.25">
      <c r="A40" s="2" t="s">
        <v>38</v>
      </c>
      <c r="B40" s="1">
        <v>0</v>
      </c>
      <c r="C40" s="1">
        <v>0</v>
      </c>
      <c r="D40" s="1">
        <f t="shared" si="10"/>
        <v>0</v>
      </c>
      <c r="E40" s="1">
        <f t="shared" si="11"/>
        <v>0</v>
      </c>
      <c r="F40" s="1">
        <v>0</v>
      </c>
      <c r="G40" s="1">
        <v>0</v>
      </c>
      <c r="H40" s="1">
        <f t="shared" si="2"/>
        <v>0</v>
      </c>
      <c r="I40" s="1">
        <f t="shared" si="3"/>
        <v>0</v>
      </c>
      <c r="J40" s="1">
        <v>0</v>
      </c>
      <c r="K40" s="1">
        <v>0</v>
      </c>
      <c r="L40" s="1">
        <f t="shared" si="4"/>
        <v>0</v>
      </c>
      <c r="M40" s="1">
        <f t="shared" si="5"/>
        <v>0</v>
      </c>
      <c r="N40" s="1">
        <v>0</v>
      </c>
      <c r="O40" s="1">
        <v>0</v>
      </c>
      <c r="P40" s="1">
        <f t="shared" si="8"/>
        <v>0</v>
      </c>
      <c r="Q40" s="1">
        <f t="shared" si="6"/>
        <v>0</v>
      </c>
      <c r="R40" s="1">
        <v>0</v>
      </c>
      <c r="S40" s="1">
        <v>0</v>
      </c>
      <c r="T40" s="1">
        <f t="shared" si="9"/>
        <v>0</v>
      </c>
      <c r="U40" s="1">
        <f t="shared" si="7"/>
        <v>0</v>
      </c>
    </row>
    <row r="41" spans="1:21" x14ac:dyDescent="0.25">
      <c r="A41" s="2" t="s">
        <v>39</v>
      </c>
      <c r="B41" s="1">
        <v>0</v>
      </c>
      <c r="C41" s="1">
        <v>0</v>
      </c>
      <c r="D41" s="1">
        <f t="shared" si="10"/>
        <v>0</v>
      </c>
      <c r="E41" s="1">
        <f t="shared" si="11"/>
        <v>0</v>
      </c>
      <c r="F41" s="1">
        <v>0</v>
      </c>
      <c r="G41" s="1">
        <v>0</v>
      </c>
      <c r="H41" s="1">
        <f t="shared" si="2"/>
        <v>0</v>
      </c>
      <c r="I41" s="1">
        <f t="shared" si="3"/>
        <v>0</v>
      </c>
      <c r="J41" s="1">
        <v>0</v>
      </c>
      <c r="K41" s="1">
        <v>0</v>
      </c>
      <c r="L41" s="1">
        <f t="shared" si="4"/>
        <v>0</v>
      </c>
      <c r="M41" s="1">
        <f t="shared" si="5"/>
        <v>0</v>
      </c>
      <c r="N41" s="1">
        <v>0</v>
      </c>
      <c r="O41" s="1">
        <v>0</v>
      </c>
      <c r="P41" s="1">
        <f t="shared" si="8"/>
        <v>0</v>
      </c>
      <c r="Q41" s="1">
        <f t="shared" si="6"/>
        <v>0</v>
      </c>
      <c r="R41" s="1">
        <v>0</v>
      </c>
      <c r="S41" s="1">
        <v>0</v>
      </c>
      <c r="T41" s="1">
        <f t="shared" si="9"/>
        <v>0</v>
      </c>
      <c r="U41" s="1">
        <f t="shared" si="7"/>
        <v>0</v>
      </c>
    </row>
    <row r="42" spans="1:21" x14ac:dyDescent="0.25">
      <c r="A42" s="2" t="s">
        <v>40</v>
      </c>
      <c r="B42" s="1">
        <v>0</v>
      </c>
      <c r="C42" s="1">
        <v>0</v>
      </c>
      <c r="D42" s="1">
        <f t="shared" si="10"/>
        <v>0</v>
      </c>
      <c r="E42" s="1">
        <f t="shared" si="11"/>
        <v>0</v>
      </c>
      <c r="F42" s="1">
        <v>0</v>
      </c>
      <c r="G42" s="1">
        <v>0</v>
      </c>
      <c r="H42" s="1">
        <f t="shared" si="2"/>
        <v>0</v>
      </c>
      <c r="I42" s="1">
        <f t="shared" si="3"/>
        <v>0</v>
      </c>
      <c r="J42" s="1">
        <v>0</v>
      </c>
      <c r="K42" s="1">
        <v>0</v>
      </c>
      <c r="L42" s="1">
        <f t="shared" si="4"/>
        <v>0</v>
      </c>
      <c r="M42" s="1">
        <f t="shared" si="5"/>
        <v>0</v>
      </c>
      <c r="N42" s="1">
        <v>0</v>
      </c>
      <c r="O42" s="1">
        <v>0</v>
      </c>
      <c r="P42" s="1">
        <f t="shared" si="8"/>
        <v>0</v>
      </c>
      <c r="Q42" s="1">
        <f t="shared" si="6"/>
        <v>0</v>
      </c>
      <c r="R42" s="1">
        <v>0</v>
      </c>
      <c r="S42" s="1">
        <v>0</v>
      </c>
      <c r="T42" s="1">
        <f t="shared" si="9"/>
        <v>0</v>
      </c>
      <c r="U42" s="1">
        <f t="shared" si="7"/>
        <v>0</v>
      </c>
    </row>
    <row r="43" spans="1:21" x14ac:dyDescent="0.25">
      <c r="A43" s="2" t="s">
        <v>41</v>
      </c>
      <c r="B43" s="1">
        <v>0</v>
      </c>
      <c r="C43" s="1">
        <v>0</v>
      </c>
      <c r="D43" s="1">
        <f t="shared" si="10"/>
        <v>0</v>
      </c>
      <c r="E43" s="1">
        <f t="shared" si="11"/>
        <v>0</v>
      </c>
      <c r="F43" s="1">
        <v>0</v>
      </c>
      <c r="G43" s="1">
        <v>0</v>
      </c>
      <c r="H43" s="1">
        <f t="shared" si="2"/>
        <v>0</v>
      </c>
      <c r="I43" s="1">
        <f t="shared" si="3"/>
        <v>0</v>
      </c>
      <c r="J43" s="1">
        <v>0</v>
      </c>
      <c r="K43" s="1">
        <v>0</v>
      </c>
      <c r="L43" s="1">
        <f t="shared" si="4"/>
        <v>0</v>
      </c>
      <c r="M43" s="1">
        <f t="shared" si="5"/>
        <v>0</v>
      </c>
      <c r="N43" s="1">
        <v>0</v>
      </c>
      <c r="O43" s="1">
        <v>0</v>
      </c>
      <c r="P43" s="1">
        <f t="shared" si="8"/>
        <v>0</v>
      </c>
      <c r="Q43" s="1">
        <f t="shared" si="6"/>
        <v>0</v>
      </c>
      <c r="R43" s="1">
        <v>0</v>
      </c>
      <c r="S43" s="1">
        <v>0</v>
      </c>
      <c r="T43" s="1">
        <f t="shared" si="9"/>
        <v>0</v>
      </c>
      <c r="U43" s="1">
        <f t="shared" si="7"/>
        <v>0</v>
      </c>
    </row>
    <row r="44" spans="1:21" x14ac:dyDescent="0.25">
      <c r="A44" s="2" t="s">
        <v>42</v>
      </c>
      <c r="B44" s="1">
        <v>0</v>
      </c>
      <c r="C44" s="1">
        <v>0</v>
      </c>
      <c r="D44" s="1">
        <f t="shared" si="10"/>
        <v>0</v>
      </c>
      <c r="E44" s="1">
        <f t="shared" si="11"/>
        <v>0</v>
      </c>
      <c r="F44" s="1">
        <v>0</v>
      </c>
      <c r="G44" s="1">
        <v>0</v>
      </c>
      <c r="H44" s="1">
        <f t="shared" si="2"/>
        <v>0</v>
      </c>
      <c r="I44" s="1">
        <f t="shared" si="3"/>
        <v>0</v>
      </c>
      <c r="J44" s="1">
        <v>0</v>
      </c>
      <c r="K44" s="1">
        <v>0</v>
      </c>
      <c r="L44" s="1">
        <f t="shared" si="4"/>
        <v>0</v>
      </c>
      <c r="M44" s="1">
        <f t="shared" si="5"/>
        <v>0</v>
      </c>
      <c r="N44" s="1">
        <v>0</v>
      </c>
      <c r="O44" s="1">
        <v>0</v>
      </c>
      <c r="P44" s="1">
        <f t="shared" si="8"/>
        <v>0</v>
      </c>
      <c r="Q44" s="1">
        <f t="shared" si="6"/>
        <v>0</v>
      </c>
      <c r="R44" s="1">
        <v>0</v>
      </c>
      <c r="S44" s="1">
        <v>0</v>
      </c>
      <c r="T44" s="1">
        <f t="shared" si="9"/>
        <v>0</v>
      </c>
      <c r="U44" s="1">
        <f t="shared" si="7"/>
        <v>0</v>
      </c>
    </row>
    <row r="45" spans="1:21" x14ac:dyDescent="0.25">
      <c r="A45" s="2" t="s">
        <v>43</v>
      </c>
      <c r="B45" s="1">
        <v>0</v>
      </c>
      <c r="C45" s="1">
        <v>0</v>
      </c>
      <c r="D45" s="1">
        <f t="shared" si="10"/>
        <v>0</v>
      </c>
      <c r="E45" s="1">
        <f t="shared" si="11"/>
        <v>0</v>
      </c>
      <c r="F45" s="1">
        <v>0</v>
      </c>
      <c r="G45" s="1">
        <v>0</v>
      </c>
      <c r="H45" s="1">
        <f t="shared" si="2"/>
        <v>0</v>
      </c>
      <c r="I45" s="1">
        <f t="shared" si="3"/>
        <v>0</v>
      </c>
      <c r="J45" s="1">
        <v>0</v>
      </c>
      <c r="K45" s="1">
        <v>0</v>
      </c>
      <c r="L45" s="1">
        <f t="shared" si="4"/>
        <v>0</v>
      </c>
      <c r="M45" s="1">
        <f t="shared" si="5"/>
        <v>0</v>
      </c>
      <c r="N45" s="1">
        <v>0</v>
      </c>
      <c r="O45" s="1">
        <v>0</v>
      </c>
      <c r="P45" s="1">
        <f t="shared" si="8"/>
        <v>0</v>
      </c>
      <c r="Q45" s="1">
        <f t="shared" si="6"/>
        <v>0</v>
      </c>
      <c r="R45" s="1">
        <v>0</v>
      </c>
      <c r="S45" s="1">
        <v>0</v>
      </c>
      <c r="T45" s="1">
        <f t="shared" si="9"/>
        <v>0</v>
      </c>
      <c r="U45" s="1">
        <f t="shared" si="7"/>
        <v>0</v>
      </c>
    </row>
    <row r="46" spans="1:21" x14ac:dyDescent="0.25">
      <c r="A46" s="2" t="s">
        <v>44</v>
      </c>
      <c r="B46" s="1">
        <v>0</v>
      </c>
      <c r="C46" s="1">
        <v>0</v>
      </c>
      <c r="D46" s="1">
        <f t="shared" si="10"/>
        <v>0</v>
      </c>
      <c r="E46" s="1">
        <f t="shared" si="11"/>
        <v>0</v>
      </c>
      <c r="F46" s="1">
        <v>0</v>
      </c>
      <c r="G46" s="1">
        <v>0</v>
      </c>
      <c r="H46" s="1">
        <f t="shared" si="2"/>
        <v>0</v>
      </c>
      <c r="I46" s="1">
        <f t="shared" si="3"/>
        <v>0</v>
      </c>
      <c r="J46" s="1">
        <v>0</v>
      </c>
      <c r="K46" s="1">
        <v>0</v>
      </c>
      <c r="L46" s="1">
        <f t="shared" si="4"/>
        <v>0</v>
      </c>
      <c r="M46" s="1">
        <f t="shared" si="5"/>
        <v>0</v>
      </c>
      <c r="N46" s="1">
        <v>0</v>
      </c>
      <c r="O46" s="1">
        <v>0</v>
      </c>
      <c r="P46" s="1">
        <f t="shared" si="8"/>
        <v>0</v>
      </c>
      <c r="Q46" s="1">
        <f t="shared" si="6"/>
        <v>0</v>
      </c>
      <c r="R46" s="1">
        <v>0</v>
      </c>
      <c r="S46" s="1">
        <v>0</v>
      </c>
      <c r="T46" s="1">
        <f t="shared" si="9"/>
        <v>0</v>
      </c>
      <c r="U46" s="1">
        <f t="shared" si="7"/>
        <v>0</v>
      </c>
    </row>
    <row r="47" spans="1:21" x14ac:dyDescent="0.25">
      <c r="A47" s="2" t="s">
        <v>45</v>
      </c>
      <c r="B47" s="1">
        <v>0</v>
      </c>
      <c r="C47" s="1">
        <v>0</v>
      </c>
      <c r="D47" s="1">
        <f t="shared" si="10"/>
        <v>0</v>
      </c>
      <c r="E47" s="1">
        <f t="shared" si="11"/>
        <v>0</v>
      </c>
      <c r="F47" s="1">
        <v>0</v>
      </c>
      <c r="G47" s="1">
        <v>0</v>
      </c>
      <c r="H47" s="1">
        <f t="shared" si="2"/>
        <v>0</v>
      </c>
      <c r="I47" s="1">
        <f t="shared" si="3"/>
        <v>0</v>
      </c>
      <c r="J47" s="1">
        <v>0</v>
      </c>
      <c r="K47" s="1">
        <v>0</v>
      </c>
      <c r="L47" s="1">
        <f t="shared" si="4"/>
        <v>0</v>
      </c>
      <c r="M47" s="1">
        <f t="shared" si="5"/>
        <v>0</v>
      </c>
      <c r="N47" s="1">
        <v>0</v>
      </c>
      <c r="O47" s="1">
        <v>0</v>
      </c>
      <c r="P47" s="1">
        <f t="shared" si="8"/>
        <v>0</v>
      </c>
      <c r="Q47" s="1">
        <f t="shared" si="6"/>
        <v>0</v>
      </c>
      <c r="R47" s="1">
        <v>0</v>
      </c>
      <c r="S47" s="1">
        <v>0</v>
      </c>
      <c r="T47" s="1">
        <f t="shared" si="9"/>
        <v>0</v>
      </c>
      <c r="U47" s="1">
        <f t="shared" si="7"/>
        <v>0</v>
      </c>
    </row>
    <row r="48" spans="1:21" x14ac:dyDescent="0.25">
      <c r="A48" s="2" t="s">
        <v>46</v>
      </c>
      <c r="B48" s="1">
        <v>0</v>
      </c>
      <c r="C48" s="1">
        <v>0</v>
      </c>
      <c r="D48" s="1">
        <f t="shared" si="10"/>
        <v>0</v>
      </c>
      <c r="E48" s="1">
        <f t="shared" si="11"/>
        <v>0</v>
      </c>
      <c r="F48" s="1">
        <v>0</v>
      </c>
      <c r="G48" s="1">
        <v>0</v>
      </c>
      <c r="H48" s="1">
        <f t="shared" si="2"/>
        <v>0</v>
      </c>
      <c r="I48" s="1">
        <f t="shared" si="3"/>
        <v>0</v>
      </c>
      <c r="J48" s="1">
        <v>0</v>
      </c>
      <c r="K48" s="1">
        <v>0</v>
      </c>
      <c r="L48" s="1">
        <f t="shared" si="4"/>
        <v>0</v>
      </c>
      <c r="M48" s="1">
        <f t="shared" si="5"/>
        <v>0</v>
      </c>
      <c r="N48" s="1">
        <v>0</v>
      </c>
      <c r="O48" s="1">
        <v>0</v>
      </c>
      <c r="P48" s="1">
        <f t="shared" si="8"/>
        <v>0</v>
      </c>
      <c r="Q48" s="1">
        <f t="shared" si="6"/>
        <v>0</v>
      </c>
      <c r="R48" s="1">
        <v>0</v>
      </c>
      <c r="S48" s="1">
        <v>0</v>
      </c>
      <c r="T48" s="1">
        <f t="shared" si="9"/>
        <v>0</v>
      </c>
      <c r="U48" s="1">
        <f t="shared" si="7"/>
        <v>0</v>
      </c>
    </row>
    <row r="49" spans="1:21" x14ac:dyDescent="0.25">
      <c r="A49" s="2" t="s">
        <v>47</v>
      </c>
      <c r="B49" s="1">
        <v>0</v>
      </c>
      <c r="C49" s="1">
        <v>0</v>
      </c>
      <c r="D49" s="1">
        <f t="shared" si="10"/>
        <v>0</v>
      </c>
      <c r="E49" s="1">
        <f t="shared" si="11"/>
        <v>0</v>
      </c>
      <c r="F49" s="1">
        <v>0</v>
      </c>
      <c r="G49" s="1">
        <v>0</v>
      </c>
      <c r="H49" s="1">
        <f t="shared" si="2"/>
        <v>0</v>
      </c>
      <c r="I49" s="1">
        <f t="shared" si="3"/>
        <v>0</v>
      </c>
      <c r="J49" s="1">
        <v>0</v>
      </c>
      <c r="K49" s="1">
        <v>0</v>
      </c>
      <c r="L49" s="1">
        <f t="shared" si="4"/>
        <v>0</v>
      </c>
      <c r="M49" s="1">
        <f t="shared" si="5"/>
        <v>0</v>
      </c>
      <c r="N49" s="1">
        <v>0</v>
      </c>
      <c r="O49" s="1">
        <v>0</v>
      </c>
      <c r="P49" s="1">
        <f t="shared" si="8"/>
        <v>0</v>
      </c>
      <c r="Q49" s="1">
        <f t="shared" si="6"/>
        <v>0</v>
      </c>
      <c r="R49" s="1">
        <v>0</v>
      </c>
      <c r="S49" s="1">
        <v>0</v>
      </c>
      <c r="T49" s="1">
        <f t="shared" si="9"/>
        <v>0</v>
      </c>
      <c r="U49" s="1">
        <f t="shared" si="7"/>
        <v>0</v>
      </c>
    </row>
    <row r="50" spans="1:21" x14ac:dyDescent="0.25">
      <c r="A50" s="2" t="s">
        <v>48</v>
      </c>
      <c r="B50" s="1">
        <v>0</v>
      </c>
      <c r="C50" s="1">
        <v>0</v>
      </c>
      <c r="D50" s="1">
        <f t="shared" si="10"/>
        <v>0</v>
      </c>
      <c r="E50" s="1">
        <f t="shared" si="11"/>
        <v>0</v>
      </c>
      <c r="F50" s="1">
        <v>0</v>
      </c>
      <c r="G50" s="1">
        <v>0</v>
      </c>
      <c r="H50" s="1">
        <f t="shared" si="2"/>
        <v>0</v>
      </c>
      <c r="I50" s="1">
        <f t="shared" si="3"/>
        <v>0</v>
      </c>
      <c r="J50" s="1">
        <v>0</v>
      </c>
      <c r="K50" s="1">
        <v>0</v>
      </c>
      <c r="L50" s="1">
        <f t="shared" si="4"/>
        <v>0</v>
      </c>
      <c r="M50" s="1">
        <f t="shared" si="5"/>
        <v>0</v>
      </c>
      <c r="N50" s="1">
        <v>0</v>
      </c>
      <c r="O50" s="1">
        <v>0</v>
      </c>
      <c r="P50" s="1">
        <f t="shared" si="8"/>
        <v>0</v>
      </c>
      <c r="Q50" s="1">
        <f t="shared" si="6"/>
        <v>0</v>
      </c>
      <c r="R50" s="1">
        <v>0</v>
      </c>
      <c r="S50" s="1">
        <v>0</v>
      </c>
      <c r="T50" s="1">
        <f t="shared" si="9"/>
        <v>0</v>
      </c>
      <c r="U50" s="1">
        <f t="shared" si="7"/>
        <v>0</v>
      </c>
    </row>
    <row r="51" spans="1:21" x14ac:dyDescent="0.25">
      <c r="A51" s="2" t="s">
        <v>49</v>
      </c>
      <c r="B51" s="1">
        <v>0</v>
      </c>
      <c r="C51" s="1">
        <v>0</v>
      </c>
      <c r="D51" s="1">
        <f t="shared" si="10"/>
        <v>0</v>
      </c>
      <c r="E51" s="1">
        <f t="shared" si="11"/>
        <v>0</v>
      </c>
      <c r="F51" s="1">
        <v>0</v>
      </c>
      <c r="G51" s="1">
        <v>0</v>
      </c>
      <c r="H51" s="1">
        <f t="shared" si="2"/>
        <v>0</v>
      </c>
      <c r="I51" s="1">
        <f t="shared" si="3"/>
        <v>0</v>
      </c>
      <c r="J51" s="1">
        <v>0</v>
      </c>
      <c r="K51" s="1">
        <v>0</v>
      </c>
      <c r="L51" s="1">
        <f t="shared" si="4"/>
        <v>0</v>
      </c>
      <c r="M51" s="1">
        <f t="shared" si="5"/>
        <v>0</v>
      </c>
      <c r="N51" s="1">
        <v>0</v>
      </c>
      <c r="O51" s="1">
        <v>0</v>
      </c>
      <c r="P51" s="1">
        <f t="shared" si="8"/>
        <v>0</v>
      </c>
      <c r="Q51" s="1">
        <f t="shared" si="6"/>
        <v>0</v>
      </c>
      <c r="R51" s="1">
        <v>0</v>
      </c>
      <c r="S51" s="1">
        <v>0</v>
      </c>
      <c r="T51" s="1">
        <f t="shared" si="9"/>
        <v>0</v>
      </c>
      <c r="U51" s="1">
        <f t="shared" si="7"/>
        <v>0</v>
      </c>
    </row>
    <row r="52" spans="1:21" x14ac:dyDescent="0.25">
      <c r="A52" s="2" t="s">
        <v>50</v>
      </c>
      <c r="B52" s="1">
        <v>0</v>
      </c>
      <c r="C52" s="1">
        <v>0</v>
      </c>
      <c r="D52" s="1">
        <f t="shared" si="10"/>
        <v>0</v>
      </c>
      <c r="E52" s="1">
        <f t="shared" si="11"/>
        <v>0</v>
      </c>
      <c r="F52" s="1">
        <v>0</v>
      </c>
      <c r="G52" s="1">
        <v>0</v>
      </c>
      <c r="H52" s="1">
        <f t="shared" si="2"/>
        <v>0</v>
      </c>
      <c r="I52" s="1">
        <f t="shared" si="3"/>
        <v>0</v>
      </c>
      <c r="J52" s="1">
        <v>0</v>
      </c>
      <c r="K52" s="1">
        <v>0</v>
      </c>
      <c r="L52" s="1">
        <f t="shared" si="4"/>
        <v>0</v>
      </c>
      <c r="M52" s="1">
        <f t="shared" si="5"/>
        <v>0</v>
      </c>
      <c r="N52" s="1">
        <v>0</v>
      </c>
      <c r="O52" s="1">
        <v>0</v>
      </c>
      <c r="P52" s="1">
        <f t="shared" si="8"/>
        <v>0</v>
      </c>
      <c r="Q52" s="1">
        <f t="shared" si="6"/>
        <v>0</v>
      </c>
      <c r="R52" s="1">
        <v>0</v>
      </c>
      <c r="S52" s="1">
        <v>0</v>
      </c>
      <c r="T52" s="1">
        <f t="shared" si="9"/>
        <v>0</v>
      </c>
      <c r="U52" s="1">
        <f t="shared" si="7"/>
        <v>0</v>
      </c>
    </row>
    <row r="53" spans="1:21" x14ac:dyDescent="0.25">
      <c r="A53" s="2" t="s">
        <v>51</v>
      </c>
      <c r="B53" s="1">
        <v>0</v>
      </c>
      <c r="C53" s="1">
        <v>0</v>
      </c>
      <c r="D53" s="1">
        <f t="shared" si="10"/>
        <v>0</v>
      </c>
      <c r="E53" s="1">
        <f t="shared" si="11"/>
        <v>0</v>
      </c>
      <c r="F53" s="1">
        <v>0</v>
      </c>
      <c r="G53" s="1">
        <v>0</v>
      </c>
      <c r="H53" s="1">
        <f t="shared" si="2"/>
        <v>0</v>
      </c>
      <c r="I53" s="1">
        <f t="shared" si="3"/>
        <v>0</v>
      </c>
      <c r="J53" s="1">
        <v>0</v>
      </c>
      <c r="K53" s="1">
        <v>0</v>
      </c>
      <c r="L53" s="1">
        <f t="shared" si="4"/>
        <v>0</v>
      </c>
      <c r="M53" s="1">
        <f t="shared" si="5"/>
        <v>0</v>
      </c>
      <c r="N53" s="1">
        <v>0</v>
      </c>
      <c r="O53" s="1">
        <v>0</v>
      </c>
      <c r="P53" s="1">
        <f t="shared" si="8"/>
        <v>0</v>
      </c>
      <c r="Q53" s="1">
        <f t="shared" si="6"/>
        <v>0</v>
      </c>
      <c r="R53" s="1">
        <v>0</v>
      </c>
      <c r="S53" s="1">
        <v>0</v>
      </c>
      <c r="T53" s="1">
        <f t="shared" si="9"/>
        <v>0</v>
      </c>
      <c r="U53" s="1">
        <f t="shared" si="7"/>
        <v>0</v>
      </c>
    </row>
    <row r="54" spans="1:21" x14ac:dyDescent="0.25">
      <c r="A54" s="2" t="s">
        <v>52</v>
      </c>
      <c r="B54" s="1">
        <v>0</v>
      </c>
      <c r="C54" s="1">
        <v>0</v>
      </c>
      <c r="D54" s="1">
        <f t="shared" si="10"/>
        <v>0</v>
      </c>
      <c r="E54" s="1">
        <f t="shared" si="11"/>
        <v>0</v>
      </c>
      <c r="F54" s="1">
        <v>0</v>
      </c>
      <c r="G54" s="1">
        <v>0</v>
      </c>
      <c r="H54" s="1">
        <f t="shared" si="2"/>
        <v>0</v>
      </c>
      <c r="I54" s="1">
        <f t="shared" si="3"/>
        <v>0</v>
      </c>
      <c r="J54" s="1">
        <v>0</v>
      </c>
      <c r="K54" s="1">
        <v>0</v>
      </c>
      <c r="L54" s="1">
        <f t="shared" si="4"/>
        <v>0</v>
      </c>
      <c r="M54" s="1">
        <f t="shared" si="5"/>
        <v>0</v>
      </c>
      <c r="N54" s="1">
        <v>0</v>
      </c>
      <c r="O54" s="1">
        <v>0</v>
      </c>
      <c r="P54" s="1">
        <f t="shared" si="8"/>
        <v>0</v>
      </c>
      <c r="Q54" s="1">
        <f t="shared" si="6"/>
        <v>0</v>
      </c>
      <c r="R54" s="1">
        <v>0</v>
      </c>
      <c r="S54" s="1">
        <v>0</v>
      </c>
      <c r="T54" s="1">
        <f t="shared" si="9"/>
        <v>0</v>
      </c>
      <c r="U54" s="1">
        <f t="shared" si="7"/>
        <v>0</v>
      </c>
    </row>
    <row r="55" spans="1:21" x14ac:dyDescent="0.25">
      <c r="A55" s="2" t="s">
        <v>53</v>
      </c>
      <c r="B55" s="1">
        <v>92171892125.793198</v>
      </c>
      <c r="C55" s="1">
        <v>0</v>
      </c>
      <c r="D55" s="1">
        <f t="shared" si="10"/>
        <v>30723964041.931065</v>
      </c>
      <c r="E55" s="1">
        <f t="shared" si="11"/>
        <v>0</v>
      </c>
      <c r="F55" s="1">
        <v>211718105993.564</v>
      </c>
      <c r="G55" s="1">
        <v>0</v>
      </c>
      <c r="H55" s="1">
        <f t="shared" si="2"/>
        <v>70572701997.85466</v>
      </c>
      <c r="I55" s="1">
        <f t="shared" si="3"/>
        <v>0</v>
      </c>
      <c r="J55" s="1">
        <v>0</v>
      </c>
      <c r="K55" s="1">
        <v>0</v>
      </c>
      <c r="L55" s="1">
        <f t="shared" si="4"/>
        <v>0</v>
      </c>
      <c r="M55" s="1">
        <f t="shared" si="5"/>
        <v>0</v>
      </c>
      <c r="N55" s="1">
        <v>0</v>
      </c>
      <c r="O55" s="1">
        <v>0</v>
      </c>
      <c r="P55" s="1">
        <f t="shared" si="8"/>
        <v>0</v>
      </c>
      <c r="Q55" s="1">
        <f t="shared" si="6"/>
        <v>0</v>
      </c>
      <c r="R55" s="1">
        <v>0</v>
      </c>
      <c r="S55" s="1">
        <v>0</v>
      </c>
      <c r="T55" s="1">
        <f t="shared" si="9"/>
        <v>0</v>
      </c>
      <c r="U55" s="1">
        <f t="shared" si="7"/>
        <v>0</v>
      </c>
    </row>
    <row r="56" spans="1:21" x14ac:dyDescent="0.25">
      <c r="A56" s="2" t="s">
        <v>54</v>
      </c>
      <c r="B56" s="1">
        <v>0</v>
      </c>
      <c r="C56" s="1">
        <v>0</v>
      </c>
      <c r="D56" s="1">
        <f t="shared" si="10"/>
        <v>30723964041.931065</v>
      </c>
      <c r="E56" s="1">
        <f t="shared" si="11"/>
        <v>0</v>
      </c>
      <c r="F56" s="1">
        <v>0</v>
      </c>
      <c r="G56" s="1">
        <v>0</v>
      </c>
      <c r="H56" s="1">
        <f t="shared" si="2"/>
        <v>70572701997.85466</v>
      </c>
      <c r="I56" s="1">
        <f t="shared" si="3"/>
        <v>0</v>
      </c>
      <c r="J56" s="1">
        <v>0</v>
      </c>
      <c r="K56" s="1">
        <v>0</v>
      </c>
      <c r="L56" s="1">
        <f t="shared" si="4"/>
        <v>0</v>
      </c>
      <c r="M56" s="1">
        <f t="shared" si="5"/>
        <v>0</v>
      </c>
      <c r="N56" s="1">
        <v>0</v>
      </c>
      <c r="O56" s="1">
        <v>0</v>
      </c>
      <c r="P56" s="1">
        <f t="shared" si="8"/>
        <v>0</v>
      </c>
      <c r="Q56" s="1">
        <f t="shared" si="6"/>
        <v>0</v>
      </c>
      <c r="R56" s="1">
        <v>0</v>
      </c>
      <c r="S56" s="1">
        <v>0</v>
      </c>
      <c r="T56" s="1">
        <f t="shared" si="9"/>
        <v>0</v>
      </c>
      <c r="U56" s="1">
        <f t="shared" si="7"/>
        <v>0</v>
      </c>
    </row>
    <row r="57" spans="1:21" x14ac:dyDescent="0.25">
      <c r="A57" s="2" t="s">
        <v>55</v>
      </c>
      <c r="B57" s="1">
        <v>0</v>
      </c>
      <c r="C57" s="1">
        <v>0</v>
      </c>
      <c r="D57" s="1">
        <f t="shared" si="10"/>
        <v>30723964041.931065</v>
      </c>
      <c r="E57" s="1">
        <f t="shared" si="11"/>
        <v>0</v>
      </c>
      <c r="F57" s="1">
        <v>0</v>
      </c>
      <c r="G57" s="1">
        <v>0</v>
      </c>
      <c r="H57" s="1">
        <f t="shared" si="2"/>
        <v>70572701997.85466</v>
      </c>
      <c r="I57" s="1">
        <f t="shared" si="3"/>
        <v>0</v>
      </c>
      <c r="J57" s="1">
        <v>0</v>
      </c>
      <c r="K57" s="1">
        <v>0</v>
      </c>
      <c r="L57" s="1">
        <f t="shared" si="4"/>
        <v>0</v>
      </c>
      <c r="M57" s="1">
        <f t="shared" si="5"/>
        <v>0</v>
      </c>
      <c r="N57" s="1">
        <v>0</v>
      </c>
      <c r="O57" s="1">
        <v>0</v>
      </c>
      <c r="P57" s="1">
        <f t="shared" si="8"/>
        <v>0</v>
      </c>
      <c r="Q57" s="1">
        <f t="shared" si="6"/>
        <v>0</v>
      </c>
      <c r="R57" s="1">
        <v>0</v>
      </c>
      <c r="S57" s="1">
        <v>0</v>
      </c>
      <c r="T57" s="1">
        <f t="shared" si="9"/>
        <v>0</v>
      </c>
      <c r="U57" s="1">
        <f t="shared" si="7"/>
        <v>0</v>
      </c>
    </row>
    <row r="58" spans="1:21" x14ac:dyDescent="0.25">
      <c r="A58" s="2" t="s">
        <v>56</v>
      </c>
      <c r="B58" s="1">
        <v>0</v>
      </c>
      <c r="C58" s="1">
        <v>0</v>
      </c>
      <c r="D58" s="1">
        <f t="shared" si="10"/>
        <v>0</v>
      </c>
      <c r="E58" s="1">
        <f t="shared" si="11"/>
        <v>0</v>
      </c>
      <c r="F58" s="1">
        <v>0</v>
      </c>
      <c r="G58" s="1">
        <v>0</v>
      </c>
      <c r="H58" s="1">
        <f t="shared" si="2"/>
        <v>0</v>
      </c>
      <c r="I58" s="1">
        <f t="shared" si="3"/>
        <v>0</v>
      </c>
      <c r="J58" s="1">
        <v>0</v>
      </c>
      <c r="K58" s="1">
        <v>0</v>
      </c>
      <c r="L58" s="1">
        <f t="shared" si="4"/>
        <v>0</v>
      </c>
      <c r="M58" s="1">
        <f t="shared" si="5"/>
        <v>0</v>
      </c>
      <c r="N58" s="1">
        <v>0</v>
      </c>
      <c r="O58" s="1">
        <v>0</v>
      </c>
      <c r="P58" s="1">
        <f t="shared" si="8"/>
        <v>0</v>
      </c>
      <c r="Q58" s="1">
        <f t="shared" si="6"/>
        <v>0</v>
      </c>
      <c r="R58" s="1">
        <v>0</v>
      </c>
      <c r="S58" s="1">
        <v>0</v>
      </c>
      <c r="T58" s="1">
        <f t="shared" si="9"/>
        <v>0</v>
      </c>
      <c r="U58" s="1">
        <f t="shared" si="7"/>
        <v>0</v>
      </c>
    </row>
    <row r="59" spans="1:21" x14ac:dyDescent="0.25">
      <c r="A59" s="2" t="s">
        <v>57</v>
      </c>
      <c r="B59" s="1">
        <v>0</v>
      </c>
      <c r="C59" s="1">
        <v>0</v>
      </c>
      <c r="D59" s="1">
        <f t="shared" si="10"/>
        <v>0</v>
      </c>
      <c r="E59" s="1">
        <f t="shared" si="11"/>
        <v>0</v>
      </c>
      <c r="F59" s="1">
        <v>0</v>
      </c>
      <c r="G59" s="1">
        <v>0</v>
      </c>
      <c r="H59" s="1">
        <f t="shared" si="2"/>
        <v>0</v>
      </c>
      <c r="I59" s="1">
        <f t="shared" si="3"/>
        <v>0</v>
      </c>
      <c r="J59" s="1">
        <v>0</v>
      </c>
      <c r="K59" s="1">
        <v>0</v>
      </c>
      <c r="L59" s="1">
        <f t="shared" si="4"/>
        <v>0</v>
      </c>
      <c r="M59" s="1">
        <f t="shared" si="5"/>
        <v>0</v>
      </c>
      <c r="N59" s="1">
        <v>0</v>
      </c>
      <c r="O59" s="1">
        <v>0</v>
      </c>
      <c r="P59" s="1">
        <f t="shared" si="8"/>
        <v>0</v>
      </c>
      <c r="Q59" s="1">
        <f t="shared" si="6"/>
        <v>0</v>
      </c>
      <c r="R59" s="1">
        <v>0</v>
      </c>
      <c r="S59" s="1">
        <v>0</v>
      </c>
      <c r="T59" s="1">
        <f t="shared" si="9"/>
        <v>0</v>
      </c>
      <c r="U59" s="1">
        <f t="shared" si="7"/>
        <v>0</v>
      </c>
    </row>
    <row r="60" spans="1:21" x14ac:dyDescent="0.25">
      <c r="A60" s="2" t="s">
        <v>58</v>
      </c>
      <c r="B60" s="1">
        <v>0</v>
      </c>
      <c r="C60" s="1">
        <v>0</v>
      </c>
      <c r="D60" s="1">
        <f t="shared" si="10"/>
        <v>0</v>
      </c>
      <c r="E60" s="1">
        <f t="shared" si="11"/>
        <v>0</v>
      </c>
      <c r="F60" s="1">
        <v>0</v>
      </c>
      <c r="G60" s="1">
        <v>0</v>
      </c>
      <c r="H60" s="1">
        <f t="shared" si="2"/>
        <v>0</v>
      </c>
      <c r="I60" s="1">
        <f t="shared" si="3"/>
        <v>0</v>
      </c>
      <c r="J60" s="1">
        <v>0</v>
      </c>
      <c r="K60" s="1">
        <v>0</v>
      </c>
      <c r="L60" s="1">
        <f t="shared" si="4"/>
        <v>0</v>
      </c>
      <c r="M60" s="1">
        <f t="shared" si="5"/>
        <v>0</v>
      </c>
      <c r="N60" s="1">
        <v>0</v>
      </c>
      <c r="O60" s="1">
        <v>0</v>
      </c>
      <c r="P60" s="1">
        <f t="shared" si="8"/>
        <v>0</v>
      </c>
      <c r="Q60" s="1">
        <f t="shared" si="6"/>
        <v>0</v>
      </c>
      <c r="R60" s="1">
        <v>0</v>
      </c>
      <c r="S60" s="1">
        <v>0</v>
      </c>
      <c r="T60" s="1">
        <f t="shared" si="9"/>
        <v>0</v>
      </c>
      <c r="U60" s="1">
        <f t="shared" si="7"/>
        <v>0</v>
      </c>
    </row>
    <row r="61" spans="1:21" x14ac:dyDescent="0.25">
      <c r="A61" s="2" t="s">
        <v>59</v>
      </c>
      <c r="B61" s="1">
        <v>49884357700.3452</v>
      </c>
      <c r="C61" s="1">
        <v>0</v>
      </c>
      <c r="D61" s="1">
        <f t="shared" si="10"/>
        <v>16628119233.4484</v>
      </c>
      <c r="E61" s="1">
        <f t="shared" si="11"/>
        <v>0</v>
      </c>
      <c r="F61" s="1">
        <v>0</v>
      </c>
      <c r="G61" s="1">
        <v>0</v>
      </c>
      <c r="H61" s="1">
        <f t="shared" si="2"/>
        <v>0</v>
      </c>
      <c r="I61" s="1">
        <f t="shared" si="3"/>
        <v>0</v>
      </c>
      <c r="J61" s="1">
        <v>0</v>
      </c>
      <c r="K61" s="1">
        <v>0</v>
      </c>
      <c r="L61" s="1">
        <f t="shared" si="4"/>
        <v>0</v>
      </c>
      <c r="M61" s="1">
        <f t="shared" si="5"/>
        <v>0</v>
      </c>
      <c r="N61" s="1">
        <v>0</v>
      </c>
      <c r="O61" s="1">
        <v>0</v>
      </c>
      <c r="P61" s="1">
        <f t="shared" si="8"/>
        <v>0</v>
      </c>
      <c r="Q61" s="1">
        <f t="shared" si="6"/>
        <v>0</v>
      </c>
      <c r="R61" s="1">
        <v>234960793212.22299</v>
      </c>
      <c r="S61" s="1">
        <v>0</v>
      </c>
      <c r="T61" s="1">
        <f t="shared" si="9"/>
        <v>78320264404.074326</v>
      </c>
      <c r="U61" s="1">
        <f t="shared" si="7"/>
        <v>0</v>
      </c>
    </row>
    <row r="62" spans="1:21" x14ac:dyDescent="0.25">
      <c r="A62" s="2" t="s">
        <v>60</v>
      </c>
      <c r="B62" s="1">
        <v>83666737387.413605</v>
      </c>
      <c r="C62" s="1">
        <v>0</v>
      </c>
      <c r="D62" s="1">
        <f t="shared" si="10"/>
        <v>44517031695.919601</v>
      </c>
      <c r="E62" s="1">
        <f t="shared" si="11"/>
        <v>0</v>
      </c>
      <c r="F62" s="1">
        <v>192181832940.448</v>
      </c>
      <c r="G62" s="1">
        <v>0</v>
      </c>
      <c r="H62" s="1">
        <f t="shared" si="2"/>
        <v>64060610980.14933</v>
      </c>
      <c r="I62" s="1">
        <f t="shared" si="3"/>
        <v>0</v>
      </c>
      <c r="J62" s="1">
        <v>0</v>
      </c>
      <c r="K62" s="1">
        <v>0</v>
      </c>
      <c r="L62" s="1">
        <f t="shared" si="4"/>
        <v>0</v>
      </c>
      <c r="M62" s="1">
        <f t="shared" si="5"/>
        <v>0</v>
      </c>
      <c r="N62" s="1">
        <v>0</v>
      </c>
      <c r="O62" s="1">
        <v>0</v>
      </c>
      <c r="P62" s="1">
        <f t="shared" si="8"/>
        <v>0</v>
      </c>
      <c r="Q62" s="1">
        <f t="shared" si="6"/>
        <v>0</v>
      </c>
      <c r="R62" s="1">
        <v>0</v>
      </c>
      <c r="S62" s="1">
        <v>0</v>
      </c>
      <c r="T62" s="1">
        <f t="shared" si="9"/>
        <v>78320264404.074326</v>
      </c>
      <c r="U62" s="1">
        <f t="shared" si="7"/>
        <v>0</v>
      </c>
    </row>
    <row r="63" spans="1:21" x14ac:dyDescent="0.25">
      <c r="A63" s="2" t="s">
        <v>61</v>
      </c>
      <c r="B63" s="1">
        <v>89445860711.909897</v>
      </c>
      <c r="C63" s="1">
        <v>0</v>
      </c>
      <c r="D63" s="1">
        <f t="shared" si="10"/>
        <v>74332318599.889572</v>
      </c>
      <c r="E63" s="1">
        <f t="shared" si="11"/>
        <v>0</v>
      </c>
      <c r="F63" s="1">
        <v>205456433432.491</v>
      </c>
      <c r="G63" s="1">
        <v>0</v>
      </c>
      <c r="H63" s="1">
        <f t="shared" si="2"/>
        <v>132546088790.97966</v>
      </c>
      <c r="I63" s="1">
        <f t="shared" si="3"/>
        <v>0</v>
      </c>
      <c r="J63" s="1">
        <v>0</v>
      </c>
      <c r="K63" s="1">
        <v>0</v>
      </c>
      <c r="L63" s="1">
        <f t="shared" si="4"/>
        <v>0</v>
      </c>
      <c r="M63" s="1">
        <f t="shared" si="5"/>
        <v>0</v>
      </c>
      <c r="N63" s="1">
        <v>0</v>
      </c>
      <c r="O63" s="1">
        <v>0</v>
      </c>
      <c r="P63" s="1">
        <f t="shared" si="8"/>
        <v>0</v>
      </c>
      <c r="Q63" s="1">
        <f t="shared" si="6"/>
        <v>0</v>
      </c>
      <c r="R63" s="1">
        <v>0</v>
      </c>
      <c r="S63" s="1">
        <v>0</v>
      </c>
      <c r="T63" s="1">
        <f t="shared" si="9"/>
        <v>78320264404.074326</v>
      </c>
      <c r="U63" s="1">
        <f t="shared" si="7"/>
        <v>0</v>
      </c>
    </row>
    <row r="64" spans="1:21" x14ac:dyDescent="0.25">
      <c r="A64" s="2" t="s">
        <v>62</v>
      </c>
      <c r="B64" s="1">
        <v>201015937529.216</v>
      </c>
      <c r="C64" s="1">
        <v>0</v>
      </c>
      <c r="D64" s="1">
        <f t="shared" si="10"/>
        <v>124709511876.17982</v>
      </c>
      <c r="E64" s="1">
        <f t="shared" si="11"/>
        <v>0</v>
      </c>
      <c r="F64" s="1">
        <v>0</v>
      </c>
      <c r="G64" s="1">
        <v>0</v>
      </c>
      <c r="H64" s="1">
        <f t="shared" si="2"/>
        <v>132546088790.97966</v>
      </c>
      <c r="I64" s="1">
        <f t="shared" si="3"/>
        <v>0</v>
      </c>
      <c r="J64" s="1">
        <v>0</v>
      </c>
      <c r="K64" s="1">
        <v>0</v>
      </c>
      <c r="L64" s="1">
        <f t="shared" si="4"/>
        <v>0</v>
      </c>
      <c r="M64" s="1">
        <f t="shared" si="5"/>
        <v>0</v>
      </c>
      <c r="N64" s="1">
        <v>562882401072.81104</v>
      </c>
      <c r="O64" s="1">
        <v>0</v>
      </c>
      <c r="P64" s="1">
        <f t="shared" si="8"/>
        <v>187627467024.27036</v>
      </c>
      <c r="Q64" s="1">
        <f t="shared" si="6"/>
        <v>0</v>
      </c>
      <c r="R64" s="1">
        <v>455475518059.125</v>
      </c>
      <c r="S64" s="1">
        <v>0</v>
      </c>
      <c r="T64" s="1">
        <f t="shared" si="9"/>
        <v>151825172686.375</v>
      </c>
      <c r="U64" s="1">
        <f t="shared" si="7"/>
        <v>0</v>
      </c>
    </row>
    <row r="65" spans="1:21" x14ac:dyDescent="0.25">
      <c r="A65" s="2" t="s">
        <v>63</v>
      </c>
      <c r="B65" s="1">
        <v>2300281900092.3599</v>
      </c>
      <c r="C65" s="1">
        <v>0</v>
      </c>
      <c r="D65" s="1">
        <f t="shared" si="10"/>
        <v>863581232777.82861</v>
      </c>
      <c r="E65" s="1">
        <f t="shared" si="11"/>
        <v>0</v>
      </c>
      <c r="F65" s="1">
        <v>3574922734996.8799</v>
      </c>
      <c r="G65" s="1">
        <v>0</v>
      </c>
      <c r="H65" s="1">
        <f t="shared" si="2"/>
        <v>1260126389476.457</v>
      </c>
      <c r="I65" s="1">
        <f t="shared" si="3"/>
        <v>0</v>
      </c>
      <c r="J65" s="1">
        <v>2517650070908.96</v>
      </c>
      <c r="K65" s="1">
        <v>0</v>
      </c>
      <c r="L65" s="1">
        <f t="shared" si="4"/>
        <v>839216690302.98669</v>
      </c>
      <c r="M65" s="1">
        <f t="shared" si="5"/>
        <v>0</v>
      </c>
      <c r="N65" s="1">
        <v>418743671759.81897</v>
      </c>
      <c r="O65" s="1">
        <v>0</v>
      </c>
      <c r="P65" s="1">
        <f t="shared" si="8"/>
        <v>327208690944.21002</v>
      </c>
      <c r="Q65" s="1">
        <f t="shared" si="6"/>
        <v>0</v>
      </c>
      <c r="R65" s="1">
        <v>1157929768436.99</v>
      </c>
      <c r="S65" s="1">
        <v>0</v>
      </c>
      <c r="T65" s="1">
        <f t="shared" si="9"/>
        <v>537801762165.37164</v>
      </c>
      <c r="U65" s="1">
        <f t="shared" si="7"/>
        <v>0</v>
      </c>
    </row>
    <row r="66" spans="1:21" x14ac:dyDescent="0.25">
      <c r="A66" s="2" t="s">
        <v>64</v>
      </c>
      <c r="D66" s="1">
        <f t="shared" si="10"/>
        <v>1250648918810.7878</v>
      </c>
      <c r="E66" s="1">
        <f t="shared" si="11"/>
        <v>0</v>
      </c>
      <c r="H66" s="1">
        <f t="shared" si="2"/>
        <v>1787461367498.4399</v>
      </c>
      <c r="I66" s="1">
        <f t="shared" si="3"/>
        <v>0</v>
      </c>
      <c r="L66" s="1">
        <f t="shared" si="4"/>
        <v>1258825035454.48</v>
      </c>
      <c r="M66" s="1">
        <f t="shared" si="5"/>
        <v>0</v>
      </c>
      <c r="P66" s="1">
        <f t="shared" si="8"/>
        <v>490813036416.315</v>
      </c>
      <c r="Q66" s="1">
        <f t="shared" si="6"/>
        <v>0</v>
      </c>
      <c r="T66" s="1">
        <f t="shared" si="9"/>
        <v>806702643248.0575</v>
      </c>
      <c r="U66" s="1">
        <f t="shared" si="7"/>
        <v>0</v>
      </c>
    </row>
    <row r="67" spans="1:21" x14ac:dyDescent="0.25">
      <c r="A67" s="2" t="s">
        <v>65</v>
      </c>
      <c r="B67" s="1">
        <v>543872835214.815</v>
      </c>
      <c r="C67" s="1">
        <v>0</v>
      </c>
      <c r="D67" s="1">
        <f t="shared" si="10"/>
        <v>1422077367653.5874</v>
      </c>
      <c r="E67" s="1">
        <f t="shared" si="11"/>
        <v>0</v>
      </c>
      <c r="F67" s="1">
        <v>816385693415.229</v>
      </c>
      <c r="G67" s="1">
        <v>0</v>
      </c>
      <c r="H67" s="1">
        <f t="shared" si="2"/>
        <v>2195654214206.0544</v>
      </c>
      <c r="I67" s="1">
        <f t="shared" si="3"/>
        <v>0</v>
      </c>
      <c r="J67" s="1">
        <v>0</v>
      </c>
      <c r="K67" s="1">
        <v>0</v>
      </c>
      <c r="L67" s="1">
        <f t="shared" si="4"/>
        <v>1258825035454.48</v>
      </c>
      <c r="M67" s="1">
        <f t="shared" si="5"/>
        <v>0</v>
      </c>
      <c r="N67" s="1">
        <v>451839536683.04999</v>
      </c>
      <c r="O67" s="1">
        <v>0</v>
      </c>
      <c r="P67" s="1">
        <f t="shared" si="8"/>
        <v>435291604221.43445</v>
      </c>
      <c r="Q67" s="1">
        <f t="shared" si="6"/>
        <v>0</v>
      </c>
      <c r="R67" s="1">
        <v>493252604894.63202</v>
      </c>
      <c r="S67" s="1">
        <v>0</v>
      </c>
      <c r="T67" s="1">
        <f t="shared" si="9"/>
        <v>825591186665.81104</v>
      </c>
      <c r="U67" s="1">
        <f t="shared" si="7"/>
        <v>0</v>
      </c>
    </row>
    <row r="68" spans="1:21" x14ac:dyDescent="0.25">
      <c r="A68" s="2" t="s">
        <v>66</v>
      </c>
      <c r="B68" s="1">
        <v>0</v>
      </c>
      <c r="C68" s="1">
        <v>0</v>
      </c>
      <c r="D68" s="1">
        <f t="shared" ref="D68:D99" si="12">AVERAGE(B66:B68)</f>
        <v>271936417607.4075</v>
      </c>
      <c r="E68" s="1">
        <f t="shared" ref="E68:E99" si="13">AVERAGE(C66:C68)</f>
        <v>0</v>
      </c>
      <c r="F68" s="1">
        <v>0</v>
      </c>
      <c r="G68" s="1">
        <v>0</v>
      </c>
      <c r="H68" s="1">
        <f t="shared" ref="H68:H131" si="14">AVERAGE(F66:F68)</f>
        <v>408192846707.6145</v>
      </c>
      <c r="I68" s="1">
        <f t="shared" ref="I68:I131" si="15">AVERAGE(G66:G68)</f>
        <v>0</v>
      </c>
      <c r="J68" s="1">
        <v>0</v>
      </c>
      <c r="K68" s="1">
        <v>0</v>
      </c>
      <c r="L68" s="1">
        <f t="shared" ref="L68:L131" si="16">AVERAGE(J66:J68)</f>
        <v>0</v>
      </c>
      <c r="M68" s="1">
        <f t="shared" ref="M68:M131" si="17">AVERAGE(K66:K68)</f>
        <v>0</v>
      </c>
      <c r="N68" s="1">
        <v>0</v>
      </c>
      <c r="O68" s="1">
        <v>0</v>
      </c>
      <c r="P68" s="1">
        <f t="shared" ref="P68:P131" si="18">AVERAGE(N66:N68)</f>
        <v>225919768341.52499</v>
      </c>
      <c r="Q68" s="1">
        <f t="shared" ref="Q68:Q131" si="19">AVERAGE(O66:O68)</f>
        <v>0</v>
      </c>
      <c r="R68" s="1">
        <v>0</v>
      </c>
      <c r="S68" s="1">
        <v>0</v>
      </c>
      <c r="T68" s="1">
        <f t="shared" si="9"/>
        <v>246626302447.31601</v>
      </c>
      <c r="U68" s="1">
        <f t="shared" ref="U68:U131" si="20">AVERAGE(S66:S68)</f>
        <v>0</v>
      </c>
    </row>
    <row r="69" spans="1:21" x14ac:dyDescent="0.25">
      <c r="A69" s="2" t="s">
        <v>67</v>
      </c>
      <c r="B69" s="1">
        <v>0</v>
      </c>
      <c r="C69" s="1">
        <v>0</v>
      </c>
      <c r="D69" s="1">
        <f t="shared" si="12"/>
        <v>181290945071.60501</v>
      </c>
      <c r="E69" s="1">
        <f t="shared" si="13"/>
        <v>0</v>
      </c>
      <c r="F69" s="1">
        <v>0</v>
      </c>
      <c r="G69" s="1">
        <v>0</v>
      </c>
      <c r="H69" s="1">
        <f t="shared" si="14"/>
        <v>272128564471.74301</v>
      </c>
      <c r="I69" s="1">
        <f t="shared" si="15"/>
        <v>0</v>
      </c>
      <c r="J69" s="1">
        <v>0</v>
      </c>
      <c r="K69" s="1">
        <v>0</v>
      </c>
      <c r="L69" s="1">
        <f t="shared" si="16"/>
        <v>0</v>
      </c>
      <c r="M69" s="1">
        <f t="shared" si="17"/>
        <v>0</v>
      </c>
      <c r="N69" s="1">
        <v>0</v>
      </c>
      <c r="O69" s="1">
        <v>0</v>
      </c>
      <c r="P69" s="1">
        <f t="shared" si="18"/>
        <v>150613178894.35001</v>
      </c>
      <c r="Q69" s="1">
        <f t="shared" si="19"/>
        <v>0</v>
      </c>
      <c r="R69" s="1">
        <v>0</v>
      </c>
      <c r="S69" s="1">
        <v>0</v>
      </c>
      <c r="T69" s="1">
        <f t="shared" ref="T69:T131" si="21">AVERAGE(R67:R69)</f>
        <v>164417534964.87735</v>
      </c>
      <c r="U69" s="1">
        <f t="shared" si="20"/>
        <v>0</v>
      </c>
    </row>
    <row r="70" spans="1:21" x14ac:dyDescent="0.25">
      <c r="A70" s="2" t="s">
        <v>68</v>
      </c>
      <c r="B70" s="1">
        <v>0</v>
      </c>
      <c r="C70" s="1">
        <v>0</v>
      </c>
      <c r="D70" s="1">
        <f t="shared" si="12"/>
        <v>0</v>
      </c>
      <c r="E70" s="1">
        <f t="shared" si="13"/>
        <v>0</v>
      </c>
      <c r="F70" s="1">
        <v>0</v>
      </c>
      <c r="G70" s="1">
        <v>0</v>
      </c>
      <c r="H70" s="1">
        <f t="shared" si="14"/>
        <v>0</v>
      </c>
      <c r="I70" s="1">
        <f t="shared" si="15"/>
        <v>0</v>
      </c>
      <c r="J70" s="1">
        <v>0</v>
      </c>
      <c r="K70" s="1">
        <v>0</v>
      </c>
      <c r="L70" s="1">
        <f t="shared" si="16"/>
        <v>0</v>
      </c>
      <c r="M70" s="1">
        <f t="shared" si="17"/>
        <v>0</v>
      </c>
      <c r="N70" s="1">
        <v>0</v>
      </c>
      <c r="O70" s="1">
        <v>0</v>
      </c>
      <c r="P70" s="1">
        <f t="shared" si="18"/>
        <v>0</v>
      </c>
      <c r="Q70" s="1">
        <f t="shared" si="19"/>
        <v>0</v>
      </c>
      <c r="R70" s="1">
        <v>0</v>
      </c>
      <c r="S70" s="1">
        <v>0</v>
      </c>
      <c r="T70" s="1">
        <f t="shared" si="21"/>
        <v>0</v>
      </c>
      <c r="U70" s="1">
        <f t="shared" si="20"/>
        <v>0</v>
      </c>
    </row>
    <row r="71" spans="1:21" x14ac:dyDescent="0.25">
      <c r="A71" s="2" t="s">
        <v>69</v>
      </c>
      <c r="B71" s="1">
        <v>0</v>
      </c>
      <c r="C71" s="1">
        <v>114858646552.925</v>
      </c>
      <c r="D71" s="1">
        <f t="shared" si="12"/>
        <v>0</v>
      </c>
      <c r="E71" s="1">
        <f t="shared" si="13"/>
        <v>38286215517.64167</v>
      </c>
      <c r="F71" s="1">
        <v>0</v>
      </c>
      <c r="G71" s="1">
        <v>263829401179.935</v>
      </c>
      <c r="H71" s="1">
        <f t="shared" si="14"/>
        <v>0</v>
      </c>
      <c r="I71" s="1">
        <f t="shared" si="15"/>
        <v>87943133726.645004</v>
      </c>
      <c r="J71" s="1">
        <v>0</v>
      </c>
      <c r="K71" s="1">
        <v>0</v>
      </c>
      <c r="L71" s="1">
        <f t="shared" si="16"/>
        <v>0</v>
      </c>
      <c r="M71" s="1">
        <f t="shared" si="17"/>
        <v>0</v>
      </c>
      <c r="N71" s="1">
        <v>0</v>
      </c>
      <c r="O71" s="1">
        <v>0</v>
      </c>
      <c r="P71" s="1">
        <f t="shared" si="18"/>
        <v>0</v>
      </c>
      <c r="Q71" s="1">
        <f t="shared" si="19"/>
        <v>0</v>
      </c>
      <c r="R71" s="1">
        <v>0</v>
      </c>
      <c r="S71" s="1">
        <v>0</v>
      </c>
      <c r="T71" s="1">
        <f t="shared" si="21"/>
        <v>0</v>
      </c>
      <c r="U71" s="1">
        <f t="shared" si="20"/>
        <v>0</v>
      </c>
    </row>
    <row r="72" spans="1:21" x14ac:dyDescent="0.25">
      <c r="A72" s="2" t="s">
        <v>70</v>
      </c>
      <c r="B72" s="1">
        <v>0</v>
      </c>
      <c r="C72" s="1">
        <v>191877424099.66</v>
      </c>
      <c r="D72" s="1">
        <f t="shared" si="12"/>
        <v>0</v>
      </c>
      <c r="E72" s="1">
        <f t="shared" si="13"/>
        <v>102245356884.19501</v>
      </c>
      <c r="F72" s="1">
        <v>0</v>
      </c>
      <c r="G72" s="1">
        <v>440740923033.90698</v>
      </c>
      <c r="H72" s="1">
        <f t="shared" si="14"/>
        <v>0</v>
      </c>
      <c r="I72" s="1">
        <f t="shared" si="15"/>
        <v>234856774737.94736</v>
      </c>
      <c r="J72" s="1">
        <v>0</v>
      </c>
      <c r="K72" s="1">
        <v>0</v>
      </c>
      <c r="L72" s="1">
        <f t="shared" si="16"/>
        <v>0</v>
      </c>
      <c r="M72" s="1">
        <f t="shared" si="17"/>
        <v>0</v>
      </c>
      <c r="N72" s="1">
        <v>0</v>
      </c>
      <c r="O72" s="1">
        <v>0</v>
      </c>
      <c r="P72" s="1">
        <f t="shared" si="18"/>
        <v>0</v>
      </c>
      <c r="Q72" s="1">
        <f t="shared" si="19"/>
        <v>0</v>
      </c>
      <c r="R72" s="1">
        <v>0</v>
      </c>
      <c r="S72" s="1">
        <v>0</v>
      </c>
      <c r="T72" s="1">
        <f t="shared" si="21"/>
        <v>0</v>
      </c>
      <c r="U72" s="1">
        <f t="shared" si="20"/>
        <v>0</v>
      </c>
    </row>
    <row r="73" spans="1:21" x14ac:dyDescent="0.25">
      <c r="A73" s="2" t="s">
        <v>71</v>
      </c>
      <c r="B73" s="1">
        <v>103739519334.992</v>
      </c>
      <c r="C73" s="1">
        <v>103739519334.992</v>
      </c>
      <c r="D73" s="1">
        <f t="shared" si="12"/>
        <v>34579839778.330666</v>
      </c>
      <c r="E73" s="1">
        <f t="shared" si="13"/>
        <v>136825196662.52568</v>
      </c>
      <c r="F73" s="1">
        <v>238288854050.12799</v>
      </c>
      <c r="G73" s="1">
        <v>238288854050.12799</v>
      </c>
      <c r="H73" s="1">
        <f t="shared" si="14"/>
        <v>79429618016.709335</v>
      </c>
      <c r="I73" s="1">
        <f t="shared" si="15"/>
        <v>314286392754.65668</v>
      </c>
      <c r="J73" s="1">
        <v>0</v>
      </c>
      <c r="K73" s="1">
        <v>0</v>
      </c>
      <c r="L73" s="1">
        <f t="shared" si="16"/>
        <v>0</v>
      </c>
      <c r="M73" s="1">
        <f t="shared" si="17"/>
        <v>0</v>
      </c>
      <c r="N73" s="1">
        <v>0</v>
      </c>
      <c r="O73" s="1">
        <v>0</v>
      </c>
      <c r="P73" s="1">
        <f t="shared" si="18"/>
        <v>0</v>
      </c>
      <c r="Q73" s="1">
        <f t="shared" si="19"/>
        <v>0</v>
      </c>
      <c r="R73" s="1">
        <v>0</v>
      </c>
      <c r="S73" s="1">
        <v>0</v>
      </c>
      <c r="T73" s="1">
        <f t="shared" si="21"/>
        <v>0</v>
      </c>
      <c r="U73" s="1">
        <f t="shared" si="20"/>
        <v>0</v>
      </c>
    </row>
    <row r="74" spans="1:21" x14ac:dyDescent="0.25">
      <c r="A74" s="2" t="s">
        <v>72</v>
      </c>
      <c r="B74" s="1">
        <v>0</v>
      </c>
      <c r="C74" s="1">
        <v>0</v>
      </c>
      <c r="D74" s="1">
        <f t="shared" si="12"/>
        <v>34579839778.330666</v>
      </c>
      <c r="E74" s="1">
        <f t="shared" si="13"/>
        <v>98538981144.883987</v>
      </c>
      <c r="F74" s="1">
        <v>0</v>
      </c>
      <c r="G74" s="1">
        <v>0</v>
      </c>
      <c r="H74" s="1">
        <f t="shared" si="14"/>
        <v>79429618016.709335</v>
      </c>
      <c r="I74" s="1">
        <f t="shared" si="15"/>
        <v>226343259028.01163</v>
      </c>
      <c r="J74" s="1">
        <v>0</v>
      </c>
      <c r="K74" s="1">
        <v>0</v>
      </c>
      <c r="L74" s="1">
        <f t="shared" si="16"/>
        <v>0</v>
      </c>
      <c r="M74" s="1">
        <f t="shared" si="17"/>
        <v>0</v>
      </c>
      <c r="N74" s="1">
        <v>0</v>
      </c>
      <c r="O74" s="1">
        <v>0</v>
      </c>
      <c r="P74" s="1">
        <f t="shared" si="18"/>
        <v>0</v>
      </c>
      <c r="Q74" s="1">
        <f t="shared" si="19"/>
        <v>0</v>
      </c>
      <c r="R74" s="1">
        <v>0</v>
      </c>
      <c r="S74" s="1">
        <v>0</v>
      </c>
      <c r="T74" s="1">
        <f t="shared" si="21"/>
        <v>0</v>
      </c>
      <c r="U74" s="1">
        <f t="shared" si="20"/>
        <v>0</v>
      </c>
    </row>
    <row r="75" spans="1:21" x14ac:dyDescent="0.25">
      <c r="A75" s="2" t="s">
        <v>73</v>
      </c>
      <c r="B75" s="1">
        <v>188559766238.92099</v>
      </c>
      <c r="C75" s="1">
        <v>395474140450.09399</v>
      </c>
      <c r="D75" s="1">
        <f t="shared" si="12"/>
        <v>97433095191.304321</v>
      </c>
      <c r="E75" s="1">
        <f t="shared" si="13"/>
        <v>166404553261.69534</v>
      </c>
      <c r="F75" s="1">
        <v>330834957242.72302</v>
      </c>
      <c r="G75" s="1">
        <v>496269856420.97198</v>
      </c>
      <c r="H75" s="1">
        <f t="shared" si="14"/>
        <v>189707937097.61703</v>
      </c>
      <c r="I75" s="1">
        <f t="shared" si="15"/>
        <v>244852903490.36667</v>
      </c>
      <c r="J75" s="1">
        <v>0</v>
      </c>
      <c r="K75" s="1">
        <v>0</v>
      </c>
      <c r="L75" s="1">
        <f t="shared" si="16"/>
        <v>0</v>
      </c>
      <c r="M75" s="1">
        <f t="shared" si="17"/>
        <v>0</v>
      </c>
      <c r="N75" s="1">
        <v>240285666369.55099</v>
      </c>
      <c r="O75" s="1">
        <v>720953930913.33301</v>
      </c>
      <c r="P75" s="1">
        <f t="shared" si="18"/>
        <v>80095222123.18367</v>
      </c>
      <c r="Q75" s="1">
        <f t="shared" si="19"/>
        <v>240317976971.11099</v>
      </c>
      <c r="R75" s="1">
        <v>0</v>
      </c>
      <c r="S75" s="1">
        <v>215787850854.64499</v>
      </c>
      <c r="T75" s="1">
        <f t="shared" si="21"/>
        <v>0</v>
      </c>
      <c r="U75" s="1">
        <f t="shared" si="20"/>
        <v>71929283618.214996</v>
      </c>
    </row>
    <row r="76" spans="1:21" x14ac:dyDescent="0.25">
      <c r="A76" s="2" t="s">
        <v>74</v>
      </c>
      <c r="B76" s="1">
        <v>0</v>
      </c>
      <c r="C76" s="1">
        <v>730499660682.66296</v>
      </c>
      <c r="D76" s="1">
        <f t="shared" si="12"/>
        <v>62853255412.973663</v>
      </c>
      <c r="E76" s="1">
        <f t="shared" si="13"/>
        <v>375324600377.58563</v>
      </c>
      <c r="F76" s="1">
        <v>0</v>
      </c>
      <c r="G76" s="1">
        <v>1117168074891.8999</v>
      </c>
      <c r="H76" s="1">
        <f t="shared" si="14"/>
        <v>110278319080.90767</v>
      </c>
      <c r="I76" s="1">
        <f t="shared" si="15"/>
        <v>537812643770.95728</v>
      </c>
      <c r="J76" s="1">
        <v>0</v>
      </c>
      <c r="K76" s="1">
        <v>0</v>
      </c>
      <c r="L76" s="1">
        <f t="shared" si="16"/>
        <v>0</v>
      </c>
      <c r="M76" s="1">
        <f t="shared" si="17"/>
        <v>0</v>
      </c>
      <c r="N76" s="1">
        <v>0</v>
      </c>
      <c r="O76" s="1">
        <v>243082572766.535</v>
      </c>
      <c r="P76" s="1">
        <f t="shared" si="18"/>
        <v>80095222123.18367</v>
      </c>
      <c r="Q76" s="1">
        <f t="shared" si="19"/>
        <v>321345501226.62268</v>
      </c>
      <c r="R76" s="1">
        <v>0</v>
      </c>
      <c r="S76" s="1">
        <v>937735274480.45703</v>
      </c>
      <c r="T76" s="1">
        <f t="shared" si="21"/>
        <v>0</v>
      </c>
      <c r="U76" s="1">
        <f t="shared" si="20"/>
        <v>384507708445.034</v>
      </c>
    </row>
    <row r="77" spans="1:21" x14ac:dyDescent="0.25">
      <c r="A77" s="2" t="s">
        <v>75</v>
      </c>
      <c r="B77" s="1">
        <v>0</v>
      </c>
      <c r="C77" s="1">
        <v>153275250754.47101</v>
      </c>
      <c r="D77" s="1">
        <f t="shared" si="12"/>
        <v>62853255412.973663</v>
      </c>
      <c r="E77" s="1">
        <f t="shared" si="13"/>
        <v>426416350629.07593</v>
      </c>
      <c r="F77" s="1">
        <v>0</v>
      </c>
      <c r="G77" s="1">
        <v>0</v>
      </c>
      <c r="H77" s="1">
        <f t="shared" si="14"/>
        <v>110278319080.90767</v>
      </c>
      <c r="I77" s="1">
        <f t="shared" si="15"/>
        <v>537812643770.95728</v>
      </c>
      <c r="J77" s="1">
        <v>0</v>
      </c>
      <c r="K77" s="1">
        <v>917721481875.27905</v>
      </c>
      <c r="L77" s="1">
        <f t="shared" si="16"/>
        <v>0</v>
      </c>
      <c r="M77" s="1">
        <f t="shared" si="17"/>
        <v>305907160625.09302</v>
      </c>
      <c r="N77" s="1">
        <v>0</v>
      </c>
      <c r="O77" s="1">
        <v>0</v>
      </c>
      <c r="P77" s="1">
        <f t="shared" si="18"/>
        <v>80095222123.18367</v>
      </c>
      <c r="Q77" s="1">
        <f t="shared" si="19"/>
        <v>321345501226.62268</v>
      </c>
      <c r="R77" s="1">
        <v>0</v>
      </c>
      <c r="S77" s="1">
        <v>0</v>
      </c>
      <c r="T77" s="1">
        <f t="shared" si="21"/>
        <v>0</v>
      </c>
      <c r="U77" s="1">
        <f t="shared" si="20"/>
        <v>384507708445.034</v>
      </c>
    </row>
    <row r="78" spans="1:21" x14ac:dyDescent="0.25">
      <c r="A78" s="2" t="s">
        <v>76</v>
      </c>
      <c r="B78" s="1">
        <v>0</v>
      </c>
      <c r="C78" s="1">
        <v>558397342362.87598</v>
      </c>
      <c r="D78" s="1">
        <f t="shared" si="12"/>
        <v>0</v>
      </c>
      <c r="E78" s="1">
        <f t="shared" si="13"/>
        <v>480724084600.00336</v>
      </c>
      <c r="F78" s="1">
        <v>0</v>
      </c>
      <c r="G78" s="1">
        <v>717827502567.06604</v>
      </c>
      <c r="H78" s="1">
        <f t="shared" si="14"/>
        <v>0</v>
      </c>
      <c r="I78" s="1">
        <f t="shared" si="15"/>
        <v>611665192486.3219</v>
      </c>
      <c r="J78" s="1">
        <v>0</v>
      </c>
      <c r="K78" s="1">
        <v>614568330054.00806</v>
      </c>
      <c r="L78" s="1">
        <f t="shared" si="16"/>
        <v>0</v>
      </c>
      <c r="M78" s="1">
        <f t="shared" si="17"/>
        <v>510763270643.0957</v>
      </c>
      <c r="N78" s="1">
        <v>0</v>
      </c>
      <c r="O78" s="1">
        <v>772960520839.54602</v>
      </c>
      <c r="P78" s="1">
        <f t="shared" si="18"/>
        <v>0</v>
      </c>
      <c r="Q78" s="1">
        <f t="shared" si="19"/>
        <v>338681031202.02704</v>
      </c>
      <c r="R78" s="1">
        <v>0</v>
      </c>
      <c r="S78" s="1">
        <v>0</v>
      </c>
      <c r="T78" s="1">
        <f t="shared" si="21"/>
        <v>0</v>
      </c>
      <c r="U78" s="1">
        <f t="shared" si="20"/>
        <v>312578424826.81903</v>
      </c>
    </row>
    <row r="79" spans="1:21" x14ac:dyDescent="0.25">
      <c r="A79" s="2" t="s">
        <v>77</v>
      </c>
      <c r="B79" s="1">
        <v>0</v>
      </c>
      <c r="C79" s="1">
        <v>444671210946.23999</v>
      </c>
      <c r="D79" s="1">
        <f t="shared" si="12"/>
        <v>0</v>
      </c>
      <c r="E79" s="1">
        <f t="shared" si="13"/>
        <v>385447934687.8623</v>
      </c>
      <c r="F79" s="1">
        <v>0</v>
      </c>
      <c r="G79" s="1">
        <v>1021406248695.8199</v>
      </c>
      <c r="H79" s="1">
        <f t="shared" si="14"/>
        <v>0</v>
      </c>
      <c r="I79" s="1">
        <f t="shared" si="15"/>
        <v>579744583754.29529</v>
      </c>
      <c r="J79" s="1">
        <v>0</v>
      </c>
      <c r="K79" s="1">
        <v>0</v>
      </c>
      <c r="L79" s="1">
        <f t="shared" si="16"/>
        <v>0</v>
      </c>
      <c r="M79" s="1">
        <f t="shared" si="17"/>
        <v>510763270643.0957</v>
      </c>
      <c r="N79" s="1">
        <v>0</v>
      </c>
      <c r="O79" s="1">
        <v>0</v>
      </c>
      <c r="P79" s="1">
        <f t="shared" si="18"/>
        <v>0</v>
      </c>
      <c r="Q79" s="1">
        <f t="shared" si="19"/>
        <v>257653506946.51535</v>
      </c>
      <c r="R79" s="1">
        <v>0</v>
      </c>
      <c r="S79" s="1">
        <v>0</v>
      </c>
      <c r="T79" s="1">
        <f t="shared" si="21"/>
        <v>0</v>
      </c>
      <c r="U79" s="1">
        <f t="shared" si="20"/>
        <v>0</v>
      </c>
    </row>
    <row r="80" spans="1:21" x14ac:dyDescent="0.25">
      <c r="A80" s="2" t="s">
        <v>78</v>
      </c>
      <c r="B80" s="1">
        <v>0</v>
      </c>
      <c r="C80" s="1">
        <v>330983225019.85999</v>
      </c>
      <c r="D80" s="1">
        <f t="shared" si="12"/>
        <v>0</v>
      </c>
      <c r="E80" s="1">
        <f t="shared" si="13"/>
        <v>444683926109.65869</v>
      </c>
      <c r="F80" s="1">
        <v>0</v>
      </c>
      <c r="G80" s="1">
        <v>621869363682.10706</v>
      </c>
      <c r="H80" s="1">
        <f t="shared" si="14"/>
        <v>0</v>
      </c>
      <c r="I80" s="1">
        <f t="shared" si="15"/>
        <v>787034371648.33105</v>
      </c>
      <c r="J80" s="1">
        <v>0</v>
      </c>
      <c r="K80" s="1">
        <v>0</v>
      </c>
      <c r="L80" s="1">
        <f t="shared" si="16"/>
        <v>0</v>
      </c>
      <c r="M80" s="1">
        <f t="shared" si="17"/>
        <v>204856110018.00269</v>
      </c>
      <c r="N80" s="1">
        <v>0</v>
      </c>
      <c r="O80" s="1">
        <v>325116908406.63202</v>
      </c>
      <c r="P80" s="1">
        <f t="shared" si="18"/>
        <v>0</v>
      </c>
      <c r="Q80" s="1">
        <f t="shared" si="19"/>
        <v>366025809748.72601</v>
      </c>
      <c r="R80" s="1">
        <v>0</v>
      </c>
      <c r="S80" s="1">
        <v>0</v>
      </c>
      <c r="T80" s="1">
        <f t="shared" si="21"/>
        <v>0</v>
      </c>
      <c r="U80" s="1">
        <f t="shared" si="20"/>
        <v>0</v>
      </c>
    </row>
    <row r="81" spans="1:21" x14ac:dyDescent="0.25">
      <c r="A81" s="2" t="s">
        <v>79</v>
      </c>
      <c r="B81" s="1">
        <v>0</v>
      </c>
      <c r="C81" s="1">
        <v>0</v>
      </c>
      <c r="D81" s="1">
        <f t="shared" si="12"/>
        <v>0</v>
      </c>
      <c r="E81" s="1">
        <f t="shared" si="13"/>
        <v>258551478655.36667</v>
      </c>
      <c r="F81" s="1">
        <v>0</v>
      </c>
      <c r="G81" s="1">
        <v>0</v>
      </c>
      <c r="H81" s="1">
        <f t="shared" si="14"/>
        <v>0</v>
      </c>
      <c r="I81" s="1">
        <f t="shared" si="15"/>
        <v>547758537459.30902</v>
      </c>
      <c r="J81" s="1">
        <v>0</v>
      </c>
      <c r="K81" s="1">
        <v>0</v>
      </c>
      <c r="L81" s="1">
        <f t="shared" si="16"/>
        <v>0</v>
      </c>
      <c r="M81" s="1">
        <f t="shared" si="17"/>
        <v>0</v>
      </c>
      <c r="N81" s="1">
        <v>0</v>
      </c>
      <c r="O81" s="1">
        <v>0</v>
      </c>
      <c r="P81" s="1">
        <f t="shared" si="18"/>
        <v>0</v>
      </c>
      <c r="Q81" s="1">
        <f t="shared" si="19"/>
        <v>108372302802.21068</v>
      </c>
      <c r="R81" s="1">
        <v>0</v>
      </c>
      <c r="S81" s="1">
        <v>0</v>
      </c>
      <c r="T81" s="1">
        <f t="shared" si="21"/>
        <v>0</v>
      </c>
      <c r="U81" s="1">
        <f t="shared" si="20"/>
        <v>0</v>
      </c>
    </row>
    <row r="82" spans="1:21" x14ac:dyDescent="0.25">
      <c r="A82" s="2" t="s">
        <v>80</v>
      </c>
      <c r="B82" s="1">
        <v>0</v>
      </c>
      <c r="C82" s="1">
        <v>0</v>
      </c>
      <c r="D82" s="1">
        <f t="shared" si="12"/>
        <v>0</v>
      </c>
      <c r="E82" s="1">
        <f t="shared" si="13"/>
        <v>110327741673.28667</v>
      </c>
      <c r="F82" s="1">
        <v>0</v>
      </c>
      <c r="G82" s="1">
        <v>0</v>
      </c>
      <c r="H82" s="1">
        <f t="shared" si="14"/>
        <v>0</v>
      </c>
      <c r="I82" s="1">
        <f t="shared" si="15"/>
        <v>207289787894.03568</v>
      </c>
      <c r="J82" s="1">
        <v>0</v>
      </c>
      <c r="K82" s="1">
        <v>0</v>
      </c>
      <c r="L82" s="1">
        <f t="shared" si="16"/>
        <v>0</v>
      </c>
      <c r="M82" s="1">
        <f t="shared" si="17"/>
        <v>0</v>
      </c>
      <c r="N82" s="1">
        <v>0</v>
      </c>
      <c r="O82" s="1">
        <v>0</v>
      </c>
      <c r="P82" s="1">
        <f t="shared" si="18"/>
        <v>0</v>
      </c>
      <c r="Q82" s="1">
        <f t="shared" si="19"/>
        <v>108372302802.21068</v>
      </c>
      <c r="R82" s="1">
        <v>0</v>
      </c>
      <c r="S82" s="1">
        <v>0</v>
      </c>
      <c r="T82" s="1">
        <f t="shared" si="21"/>
        <v>0</v>
      </c>
      <c r="U82" s="1">
        <f t="shared" si="20"/>
        <v>0</v>
      </c>
    </row>
    <row r="83" spans="1:21" x14ac:dyDescent="0.25">
      <c r="A83" s="2" t="s">
        <v>81</v>
      </c>
      <c r="B83" s="1">
        <v>0</v>
      </c>
      <c r="C83" s="1">
        <v>134671152618.968</v>
      </c>
      <c r="D83" s="1">
        <f t="shared" si="12"/>
        <v>0</v>
      </c>
      <c r="E83" s="1">
        <f t="shared" si="13"/>
        <v>44890384206.32267</v>
      </c>
      <c r="F83" s="1">
        <v>0</v>
      </c>
      <c r="G83" s="1">
        <v>0</v>
      </c>
      <c r="H83" s="1">
        <f t="shared" si="14"/>
        <v>0</v>
      </c>
      <c r="I83" s="1">
        <f t="shared" si="15"/>
        <v>0</v>
      </c>
      <c r="J83" s="1">
        <v>0</v>
      </c>
      <c r="K83" s="1">
        <v>806331153522.67395</v>
      </c>
      <c r="L83" s="1">
        <f t="shared" si="16"/>
        <v>0</v>
      </c>
      <c r="M83" s="1">
        <f t="shared" si="17"/>
        <v>268777051174.22464</v>
      </c>
      <c r="N83" s="1">
        <v>0</v>
      </c>
      <c r="O83" s="1">
        <v>0</v>
      </c>
      <c r="P83" s="1">
        <f t="shared" si="18"/>
        <v>0</v>
      </c>
      <c r="Q83" s="1">
        <f t="shared" si="19"/>
        <v>0</v>
      </c>
      <c r="R83" s="1">
        <v>0</v>
      </c>
      <c r="S83" s="1">
        <v>0</v>
      </c>
      <c r="T83" s="1">
        <f t="shared" si="21"/>
        <v>0</v>
      </c>
      <c r="U83" s="1">
        <f t="shared" si="20"/>
        <v>0</v>
      </c>
    </row>
    <row r="84" spans="1:21" x14ac:dyDescent="0.25">
      <c r="A84" s="2" t="s">
        <v>82</v>
      </c>
      <c r="B84" s="1">
        <v>0</v>
      </c>
      <c r="C84" s="1">
        <v>100238370120.244</v>
      </c>
      <c r="D84" s="1">
        <f t="shared" si="12"/>
        <v>0</v>
      </c>
      <c r="E84" s="1">
        <f t="shared" si="13"/>
        <v>78303174246.404007</v>
      </c>
      <c r="F84" s="1">
        <v>0</v>
      </c>
      <c r="G84" s="1">
        <v>230246742041.233</v>
      </c>
      <c r="H84" s="1">
        <f t="shared" si="14"/>
        <v>0</v>
      </c>
      <c r="I84" s="1">
        <f t="shared" si="15"/>
        <v>76748914013.744339</v>
      </c>
      <c r="J84" s="1">
        <v>0</v>
      </c>
      <c r="K84" s="1">
        <v>0</v>
      </c>
      <c r="L84" s="1">
        <f t="shared" si="16"/>
        <v>0</v>
      </c>
      <c r="M84" s="1">
        <f t="shared" si="17"/>
        <v>268777051174.22464</v>
      </c>
      <c r="N84" s="1">
        <v>0</v>
      </c>
      <c r="O84" s="1">
        <v>0</v>
      </c>
      <c r="P84" s="1">
        <f t="shared" si="18"/>
        <v>0</v>
      </c>
      <c r="Q84" s="1">
        <f t="shared" si="19"/>
        <v>0</v>
      </c>
      <c r="R84" s="1">
        <v>0</v>
      </c>
      <c r="S84" s="1">
        <v>0</v>
      </c>
      <c r="T84" s="1">
        <f t="shared" si="21"/>
        <v>0</v>
      </c>
      <c r="U84" s="1">
        <f t="shared" si="20"/>
        <v>0</v>
      </c>
    </row>
    <row r="85" spans="1:21" x14ac:dyDescent="0.25">
      <c r="A85" s="2" t="s">
        <v>83</v>
      </c>
      <c r="B85" s="1">
        <v>0</v>
      </c>
      <c r="C85" s="1">
        <v>0</v>
      </c>
      <c r="D85" s="1">
        <f t="shared" si="12"/>
        <v>0</v>
      </c>
      <c r="E85" s="1">
        <f t="shared" si="13"/>
        <v>78303174246.404007</v>
      </c>
      <c r="F85" s="1">
        <v>0</v>
      </c>
      <c r="G85" s="1">
        <v>0</v>
      </c>
      <c r="H85" s="1">
        <f t="shared" si="14"/>
        <v>0</v>
      </c>
      <c r="I85" s="1">
        <f t="shared" si="15"/>
        <v>76748914013.744339</v>
      </c>
      <c r="J85" s="1">
        <v>0</v>
      </c>
      <c r="K85" s="1">
        <v>0</v>
      </c>
      <c r="L85" s="1">
        <f t="shared" si="16"/>
        <v>0</v>
      </c>
      <c r="M85" s="1">
        <f t="shared" si="17"/>
        <v>268777051174.22464</v>
      </c>
      <c r="N85" s="1">
        <v>0</v>
      </c>
      <c r="O85" s="1">
        <v>0</v>
      </c>
      <c r="P85" s="1">
        <f t="shared" si="18"/>
        <v>0</v>
      </c>
      <c r="Q85" s="1">
        <f t="shared" si="19"/>
        <v>0</v>
      </c>
      <c r="R85" s="1">
        <v>0</v>
      </c>
      <c r="S85" s="1">
        <v>0</v>
      </c>
      <c r="T85" s="1">
        <f t="shared" si="21"/>
        <v>0</v>
      </c>
      <c r="U85" s="1">
        <f t="shared" si="20"/>
        <v>0</v>
      </c>
    </row>
    <row r="86" spans="1:21" x14ac:dyDescent="0.25">
      <c r="A86" s="2" t="s">
        <v>84</v>
      </c>
      <c r="B86" s="1">
        <v>0</v>
      </c>
      <c r="C86" s="1">
        <v>0</v>
      </c>
      <c r="D86" s="1">
        <f t="shared" si="12"/>
        <v>0</v>
      </c>
      <c r="E86" s="1">
        <f t="shared" si="13"/>
        <v>33412790040.081333</v>
      </c>
      <c r="F86" s="1">
        <v>0</v>
      </c>
      <c r="G86" s="1">
        <v>0</v>
      </c>
      <c r="H86" s="1">
        <f t="shared" si="14"/>
        <v>0</v>
      </c>
      <c r="I86" s="1">
        <f t="shared" si="15"/>
        <v>76748914013.744339</v>
      </c>
      <c r="J86" s="1">
        <v>0</v>
      </c>
      <c r="K86" s="1">
        <v>0</v>
      </c>
      <c r="L86" s="1">
        <f t="shared" si="16"/>
        <v>0</v>
      </c>
      <c r="M86" s="1">
        <f t="shared" si="17"/>
        <v>0</v>
      </c>
      <c r="N86" s="1">
        <v>0</v>
      </c>
      <c r="O86" s="1">
        <v>0</v>
      </c>
      <c r="P86" s="1">
        <f t="shared" si="18"/>
        <v>0</v>
      </c>
      <c r="Q86" s="1">
        <f t="shared" si="19"/>
        <v>0</v>
      </c>
      <c r="R86" s="1">
        <v>0</v>
      </c>
      <c r="S86" s="1">
        <v>0</v>
      </c>
      <c r="T86" s="1">
        <f t="shared" si="21"/>
        <v>0</v>
      </c>
      <c r="U86" s="1">
        <f t="shared" si="20"/>
        <v>0</v>
      </c>
    </row>
    <row r="87" spans="1:21" x14ac:dyDescent="0.25">
      <c r="A87" s="2" t="s">
        <v>85</v>
      </c>
      <c r="B87" s="1">
        <v>0</v>
      </c>
      <c r="C87" s="1">
        <v>0</v>
      </c>
      <c r="D87" s="1">
        <f t="shared" si="12"/>
        <v>0</v>
      </c>
      <c r="E87" s="1">
        <f t="shared" si="13"/>
        <v>0</v>
      </c>
      <c r="F87" s="1">
        <v>0</v>
      </c>
      <c r="G87" s="1">
        <v>0</v>
      </c>
      <c r="H87" s="1">
        <f t="shared" si="14"/>
        <v>0</v>
      </c>
      <c r="I87" s="1">
        <f t="shared" si="15"/>
        <v>0</v>
      </c>
      <c r="J87" s="1">
        <v>0</v>
      </c>
      <c r="K87" s="1">
        <v>0</v>
      </c>
      <c r="L87" s="1">
        <f t="shared" si="16"/>
        <v>0</v>
      </c>
      <c r="M87" s="1">
        <f t="shared" si="17"/>
        <v>0</v>
      </c>
      <c r="N87" s="1">
        <v>0</v>
      </c>
      <c r="O87" s="1">
        <v>0</v>
      </c>
      <c r="P87" s="1">
        <f t="shared" si="18"/>
        <v>0</v>
      </c>
      <c r="Q87" s="1">
        <f t="shared" si="19"/>
        <v>0</v>
      </c>
      <c r="R87" s="1">
        <v>0</v>
      </c>
      <c r="S87" s="1">
        <v>0</v>
      </c>
      <c r="T87" s="1">
        <f t="shared" si="21"/>
        <v>0</v>
      </c>
      <c r="U87" s="1">
        <f t="shared" si="20"/>
        <v>0</v>
      </c>
    </row>
    <row r="88" spans="1:21" x14ac:dyDescent="0.25">
      <c r="A88" s="2" t="s">
        <v>86</v>
      </c>
      <c r="B88" s="1">
        <v>0</v>
      </c>
      <c r="C88" s="1">
        <v>0</v>
      </c>
      <c r="D88" s="1">
        <f t="shared" si="12"/>
        <v>0</v>
      </c>
      <c r="E88" s="1">
        <f t="shared" si="13"/>
        <v>0</v>
      </c>
      <c r="F88" s="1">
        <v>0</v>
      </c>
      <c r="G88" s="1">
        <v>0</v>
      </c>
      <c r="H88" s="1">
        <f t="shared" si="14"/>
        <v>0</v>
      </c>
      <c r="I88" s="1">
        <f t="shared" si="15"/>
        <v>0</v>
      </c>
      <c r="J88" s="1">
        <v>0</v>
      </c>
      <c r="K88" s="1">
        <v>0</v>
      </c>
      <c r="L88" s="1">
        <f t="shared" si="16"/>
        <v>0</v>
      </c>
      <c r="M88" s="1">
        <f t="shared" si="17"/>
        <v>0</v>
      </c>
      <c r="N88" s="1">
        <v>0</v>
      </c>
      <c r="O88" s="1">
        <v>0</v>
      </c>
      <c r="P88" s="1">
        <f t="shared" si="18"/>
        <v>0</v>
      </c>
      <c r="Q88" s="1">
        <f t="shared" si="19"/>
        <v>0</v>
      </c>
      <c r="R88" s="1">
        <v>0</v>
      </c>
      <c r="S88" s="1">
        <v>0</v>
      </c>
      <c r="T88" s="1">
        <f t="shared" si="21"/>
        <v>0</v>
      </c>
      <c r="U88" s="1">
        <f t="shared" si="20"/>
        <v>0</v>
      </c>
    </row>
    <row r="89" spans="1:21" x14ac:dyDescent="0.25">
      <c r="A89" s="2" t="s">
        <v>87</v>
      </c>
      <c r="B89" s="1">
        <v>0</v>
      </c>
      <c r="C89" s="1">
        <v>0</v>
      </c>
      <c r="D89" s="1">
        <f t="shared" si="12"/>
        <v>0</v>
      </c>
      <c r="E89" s="1">
        <f t="shared" si="13"/>
        <v>0</v>
      </c>
      <c r="F89" s="1">
        <v>0</v>
      </c>
      <c r="G89" s="1">
        <v>0</v>
      </c>
      <c r="H89" s="1">
        <f t="shared" si="14"/>
        <v>0</v>
      </c>
      <c r="I89" s="1">
        <f t="shared" si="15"/>
        <v>0</v>
      </c>
      <c r="J89" s="1">
        <v>0</v>
      </c>
      <c r="K89" s="1">
        <v>0</v>
      </c>
      <c r="L89" s="1">
        <f t="shared" si="16"/>
        <v>0</v>
      </c>
      <c r="M89" s="1">
        <f t="shared" si="17"/>
        <v>0</v>
      </c>
      <c r="N89" s="1">
        <v>0</v>
      </c>
      <c r="O89" s="1">
        <v>0</v>
      </c>
      <c r="P89" s="1">
        <f t="shared" si="18"/>
        <v>0</v>
      </c>
      <c r="Q89" s="1">
        <f t="shared" si="19"/>
        <v>0</v>
      </c>
      <c r="R89" s="1">
        <v>0</v>
      </c>
      <c r="S89" s="1">
        <v>0</v>
      </c>
      <c r="T89" s="1">
        <f t="shared" si="21"/>
        <v>0</v>
      </c>
      <c r="U89" s="1">
        <f t="shared" si="20"/>
        <v>0</v>
      </c>
    </row>
    <row r="90" spans="1:21" x14ac:dyDescent="0.25">
      <c r="A90" s="2" t="s">
        <v>88</v>
      </c>
      <c r="B90" s="1">
        <v>0</v>
      </c>
      <c r="C90" s="1">
        <v>0</v>
      </c>
      <c r="D90" s="1">
        <f t="shared" si="12"/>
        <v>0</v>
      </c>
      <c r="E90" s="1">
        <f t="shared" si="13"/>
        <v>0</v>
      </c>
      <c r="F90" s="1">
        <v>0</v>
      </c>
      <c r="G90" s="1">
        <v>0</v>
      </c>
      <c r="H90" s="1">
        <f t="shared" si="14"/>
        <v>0</v>
      </c>
      <c r="I90" s="1">
        <f t="shared" si="15"/>
        <v>0</v>
      </c>
      <c r="J90" s="1">
        <v>0</v>
      </c>
      <c r="K90" s="1">
        <v>0</v>
      </c>
      <c r="L90" s="1">
        <f t="shared" si="16"/>
        <v>0</v>
      </c>
      <c r="M90" s="1">
        <f t="shared" si="17"/>
        <v>0</v>
      </c>
      <c r="N90" s="1">
        <v>0</v>
      </c>
      <c r="O90" s="1">
        <v>0</v>
      </c>
      <c r="P90" s="1">
        <f t="shared" si="18"/>
        <v>0</v>
      </c>
      <c r="Q90" s="1">
        <f t="shared" si="19"/>
        <v>0</v>
      </c>
      <c r="R90" s="1">
        <v>0</v>
      </c>
      <c r="S90" s="1">
        <v>0</v>
      </c>
      <c r="T90" s="1">
        <f t="shared" si="21"/>
        <v>0</v>
      </c>
      <c r="U90" s="1">
        <f t="shared" si="20"/>
        <v>0</v>
      </c>
    </row>
    <row r="91" spans="1:21" x14ac:dyDescent="0.25">
      <c r="A91" s="2" t="s">
        <v>89</v>
      </c>
      <c r="B91" s="1">
        <v>0</v>
      </c>
      <c r="C91" s="1">
        <v>0</v>
      </c>
      <c r="D91" s="1">
        <f t="shared" si="12"/>
        <v>0</v>
      </c>
      <c r="E91" s="1">
        <f t="shared" si="13"/>
        <v>0</v>
      </c>
      <c r="F91" s="1">
        <v>0</v>
      </c>
      <c r="G91" s="1">
        <v>0</v>
      </c>
      <c r="H91" s="1">
        <f t="shared" si="14"/>
        <v>0</v>
      </c>
      <c r="I91" s="1">
        <f t="shared" si="15"/>
        <v>0</v>
      </c>
      <c r="L91" s="1">
        <f t="shared" si="16"/>
        <v>0</v>
      </c>
      <c r="M91" s="1">
        <f t="shared" si="17"/>
        <v>0</v>
      </c>
      <c r="N91" s="1">
        <v>0</v>
      </c>
      <c r="O91" s="1">
        <v>0</v>
      </c>
      <c r="P91" s="1">
        <f t="shared" si="18"/>
        <v>0</v>
      </c>
      <c r="Q91" s="1">
        <f t="shared" si="19"/>
        <v>0</v>
      </c>
      <c r="R91" s="1">
        <v>0</v>
      </c>
      <c r="S91" s="1">
        <v>0</v>
      </c>
      <c r="T91" s="1">
        <f t="shared" si="21"/>
        <v>0</v>
      </c>
      <c r="U91" s="1">
        <f t="shared" si="20"/>
        <v>0</v>
      </c>
    </row>
    <row r="92" spans="1:21" x14ac:dyDescent="0.25">
      <c r="A92" s="2" t="s">
        <v>90</v>
      </c>
      <c r="B92" s="1">
        <v>0</v>
      </c>
      <c r="C92" s="1">
        <v>22432805628.184101</v>
      </c>
      <c r="D92" s="1">
        <f t="shared" si="12"/>
        <v>0</v>
      </c>
      <c r="E92" s="1">
        <f t="shared" si="13"/>
        <v>7477601876.061367</v>
      </c>
      <c r="F92" s="1">
        <v>0</v>
      </c>
      <c r="G92" s="1">
        <v>0</v>
      </c>
      <c r="H92" s="1">
        <f t="shared" si="14"/>
        <v>0</v>
      </c>
      <c r="I92" s="1">
        <f t="shared" si="15"/>
        <v>0</v>
      </c>
      <c r="J92" s="1">
        <v>0</v>
      </c>
      <c r="K92" s="1">
        <v>0</v>
      </c>
      <c r="L92" s="1">
        <f t="shared" si="16"/>
        <v>0</v>
      </c>
      <c r="M92" s="1">
        <f t="shared" si="17"/>
        <v>0</v>
      </c>
      <c r="N92" s="1">
        <v>0</v>
      </c>
      <c r="O92" s="1">
        <v>0</v>
      </c>
      <c r="P92" s="1">
        <f t="shared" si="18"/>
        <v>0</v>
      </c>
      <c r="Q92" s="1">
        <f t="shared" si="19"/>
        <v>0</v>
      </c>
      <c r="R92" s="1">
        <v>0</v>
      </c>
      <c r="S92" s="1">
        <v>105660973647.00101</v>
      </c>
      <c r="T92" s="1">
        <f t="shared" si="21"/>
        <v>0</v>
      </c>
      <c r="U92" s="1">
        <f t="shared" si="20"/>
        <v>35220324549.000336</v>
      </c>
    </row>
    <row r="93" spans="1:21" x14ac:dyDescent="0.25">
      <c r="A93" s="2" t="s">
        <v>91</v>
      </c>
      <c r="B93" s="1">
        <v>0</v>
      </c>
      <c r="C93" s="1">
        <v>0</v>
      </c>
      <c r="D93" s="1">
        <f t="shared" si="12"/>
        <v>0</v>
      </c>
      <c r="E93" s="1">
        <f t="shared" si="13"/>
        <v>7477601876.061367</v>
      </c>
      <c r="F93" s="1">
        <v>0</v>
      </c>
      <c r="G93" s="1">
        <v>0</v>
      </c>
      <c r="H93" s="1">
        <f t="shared" si="14"/>
        <v>0</v>
      </c>
      <c r="I93" s="1">
        <f t="shared" si="15"/>
        <v>0</v>
      </c>
      <c r="J93" s="1">
        <v>0</v>
      </c>
      <c r="K93" s="1">
        <v>0</v>
      </c>
      <c r="L93" s="1">
        <f t="shared" si="16"/>
        <v>0</v>
      </c>
      <c r="M93" s="1">
        <f t="shared" si="17"/>
        <v>0</v>
      </c>
      <c r="N93" s="1">
        <v>0</v>
      </c>
      <c r="O93" s="1">
        <v>0</v>
      </c>
      <c r="P93" s="1">
        <f t="shared" si="18"/>
        <v>0</v>
      </c>
      <c r="Q93" s="1">
        <f t="shared" si="19"/>
        <v>0</v>
      </c>
      <c r="R93" s="1">
        <v>0</v>
      </c>
      <c r="S93" s="1">
        <v>0</v>
      </c>
      <c r="T93" s="1">
        <f t="shared" si="21"/>
        <v>0</v>
      </c>
      <c r="U93" s="1">
        <f t="shared" si="20"/>
        <v>35220324549.000336</v>
      </c>
    </row>
    <row r="94" spans="1:21" x14ac:dyDescent="0.25">
      <c r="A94" s="2" t="s">
        <v>92</v>
      </c>
      <c r="B94" s="1">
        <v>0</v>
      </c>
      <c r="C94" s="1">
        <v>0</v>
      </c>
      <c r="D94" s="1">
        <f t="shared" si="12"/>
        <v>0</v>
      </c>
      <c r="E94" s="1">
        <f t="shared" si="13"/>
        <v>7477601876.061367</v>
      </c>
      <c r="F94" s="1">
        <v>0</v>
      </c>
      <c r="G94" s="1">
        <v>0</v>
      </c>
      <c r="H94" s="1">
        <f t="shared" si="14"/>
        <v>0</v>
      </c>
      <c r="I94" s="1">
        <f t="shared" si="15"/>
        <v>0</v>
      </c>
      <c r="J94" s="1">
        <v>0</v>
      </c>
      <c r="K94" s="1">
        <v>0</v>
      </c>
      <c r="L94" s="1">
        <f t="shared" si="16"/>
        <v>0</v>
      </c>
      <c r="M94" s="1">
        <f t="shared" si="17"/>
        <v>0</v>
      </c>
      <c r="N94" s="1">
        <v>0</v>
      </c>
      <c r="O94" s="1">
        <v>0</v>
      </c>
      <c r="P94" s="1">
        <f t="shared" si="18"/>
        <v>0</v>
      </c>
      <c r="Q94" s="1">
        <f t="shared" si="19"/>
        <v>0</v>
      </c>
      <c r="R94" s="1">
        <v>0</v>
      </c>
      <c r="S94" s="1">
        <v>0</v>
      </c>
      <c r="T94" s="1">
        <f t="shared" si="21"/>
        <v>0</v>
      </c>
      <c r="U94" s="1">
        <f t="shared" si="20"/>
        <v>35220324549.000336</v>
      </c>
    </row>
    <row r="95" spans="1:21" x14ac:dyDescent="0.25">
      <c r="A95" s="2" t="s">
        <v>93</v>
      </c>
      <c r="B95" s="1">
        <v>0</v>
      </c>
      <c r="C95" s="1">
        <v>0</v>
      </c>
      <c r="D95" s="1">
        <f t="shared" si="12"/>
        <v>0</v>
      </c>
      <c r="E95" s="1">
        <f t="shared" si="13"/>
        <v>0</v>
      </c>
      <c r="F95" s="1">
        <v>0</v>
      </c>
      <c r="G95" s="1">
        <v>0</v>
      </c>
      <c r="H95" s="1">
        <f t="shared" si="14"/>
        <v>0</v>
      </c>
      <c r="I95" s="1">
        <f t="shared" si="15"/>
        <v>0</v>
      </c>
      <c r="J95" s="1">
        <v>0</v>
      </c>
      <c r="K95" s="1">
        <v>0</v>
      </c>
      <c r="L95" s="1">
        <f t="shared" si="16"/>
        <v>0</v>
      </c>
      <c r="M95" s="1">
        <f t="shared" si="17"/>
        <v>0</v>
      </c>
      <c r="N95" s="1">
        <v>0</v>
      </c>
      <c r="O95" s="1">
        <v>0</v>
      </c>
      <c r="P95" s="1">
        <f t="shared" si="18"/>
        <v>0</v>
      </c>
      <c r="Q95" s="1">
        <f t="shared" si="19"/>
        <v>0</v>
      </c>
      <c r="R95" s="1">
        <v>0</v>
      </c>
      <c r="S95" s="1">
        <v>0</v>
      </c>
      <c r="T95" s="1">
        <f t="shared" si="21"/>
        <v>0</v>
      </c>
      <c r="U95" s="1">
        <f t="shared" si="20"/>
        <v>0</v>
      </c>
    </row>
    <row r="96" spans="1:21" x14ac:dyDescent="0.25">
      <c r="A96" s="2" t="s">
        <v>94</v>
      </c>
      <c r="B96" s="1">
        <v>0</v>
      </c>
      <c r="C96" s="1">
        <v>0</v>
      </c>
      <c r="D96" s="1">
        <f t="shared" si="12"/>
        <v>0</v>
      </c>
      <c r="E96" s="1">
        <f t="shared" si="13"/>
        <v>0</v>
      </c>
      <c r="F96" s="1">
        <v>0</v>
      </c>
      <c r="G96" s="1">
        <v>0</v>
      </c>
      <c r="H96" s="1">
        <f t="shared" si="14"/>
        <v>0</v>
      </c>
      <c r="I96" s="1">
        <f t="shared" si="15"/>
        <v>0</v>
      </c>
      <c r="J96" s="1">
        <v>0</v>
      </c>
      <c r="K96" s="1">
        <v>0</v>
      </c>
      <c r="L96" s="1">
        <f t="shared" si="16"/>
        <v>0</v>
      </c>
      <c r="M96" s="1">
        <f t="shared" si="17"/>
        <v>0</v>
      </c>
      <c r="N96" s="1">
        <v>0</v>
      </c>
      <c r="O96" s="1">
        <v>0</v>
      </c>
      <c r="P96" s="1">
        <f t="shared" si="18"/>
        <v>0</v>
      </c>
      <c r="Q96" s="1">
        <f t="shared" si="19"/>
        <v>0</v>
      </c>
      <c r="R96" s="1">
        <v>0</v>
      </c>
      <c r="S96" s="1">
        <v>0</v>
      </c>
      <c r="T96" s="1">
        <f t="shared" si="21"/>
        <v>0</v>
      </c>
      <c r="U96" s="1">
        <f t="shared" si="20"/>
        <v>0</v>
      </c>
    </row>
    <row r="97" spans="1:21" x14ac:dyDescent="0.25">
      <c r="A97" s="2" t="s">
        <v>95</v>
      </c>
      <c r="B97" s="1">
        <v>0</v>
      </c>
      <c r="C97" s="1">
        <v>0</v>
      </c>
      <c r="D97" s="1">
        <f t="shared" si="12"/>
        <v>0</v>
      </c>
      <c r="E97" s="1">
        <f t="shared" si="13"/>
        <v>0</v>
      </c>
      <c r="F97" s="1">
        <v>0</v>
      </c>
      <c r="G97" s="1">
        <v>0</v>
      </c>
      <c r="H97" s="1">
        <f t="shared" si="14"/>
        <v>0</v>
      </c>
      <c r="I97" s="1">
        <f t="shared" si="15"/>
        <v>0</v>
      </c>
      <c r="J97" s="1">
        <v>0</v>
      </c>
      <c r="K97" s="1">
        <v>0</v>
      </c>
      <c r="L97" s="1">
        <f t="shared" si="16"/>
        <v>0</v>
      </c>
      <c r="M97" s="1">
        <f t="shared" si="17"/>
        <v>0</v>
      </c>
      <c r="N97" s="1">
        <v>0</v>
      </c>
      <c r="O97" s="1">
        <v>0</v>
      </c>
      <c r="P97" s="1">
        <f t="shared" si="18"/>
        <v>0</v>
      </c>
      <c r="Q97" s="1">
        <f t="shared" si="19"/>
        <v>0</v>
      </c>
      <c r="R97" s="1">
        <v>0</v>
      </c>
      <c r="S97" s="1">
        <v>0</v>
      </c>
      <c r="T97" s="1">
        <f t="shared" si="21"/>
        <v>0</v>
      </c>
      <c r="U97" s="1">
        <f t="shared" si="20"/>
        <v>0</v>
      </c>
    </row>
    <row r="98" spans="1:21" x14ac:dyDescent="0.25">
      <c r="A98" s="2" t="s">
        <v>96</v>
      </c>
      <c r="B98" s="1">
        <v>0</v>
      </c>
      <c r="C98" s="1">
        <v>0</v>
      </c>
      <c r="D98" s="1">
        <f t="shared" si="12"/>
        <v>0</v>
      </c>
      <c r="E98" s="1">
        <f t="shared" si="13"/>
        <v>0</v>
      </c>
      <c r="F98" s="1">
        <v>0</v>
      </c>
      <c r="G98" s="1">
        <v>0</v>
      </c>
      <c r="H98" s="1">
        <f t="shared" si="14"/>
        <v>0</v>
      </c>
      <c r="I98" s="1">
        <f t="shared" si="15"/>
        <v>0</v>
      </c>
      <c r="J98" s="1">
        <v>0</v>
      </c>
      <c r="K98" s="1">
        <v>0</v>
      </c>
      <c r="L98" s="1">
        <f t="shared" si="16"/>
        <v>0</v>
      </c>
      <c r="M98" s="1">
        <f t="shared" si="17"/>
        <v>0</v>
      </c>
      <c r="N98" s="1">
        <v>0</v>
      </c>
      <c r="O98" s="1">
        <v>0</v>
      </c>
      <c r="P98" s="1">
        <f t="shared" si="18"/>
        <v>0</v>
      </c>
      <c r="Q98" s="1">
        <f t="shared" si="19"/>
        <v>0</v>
      </c>
      <c r="R98" s="1">
        <v>0</v>
      </c>
      <c r="S98" s="1">
        <v>0</v>
      </c>
      <c r="T98" s="1">
        <f t="shared" si="21"/>
        <v>0</v>
      </c>
      <c r="U98" s="1">
        <f t="shared" si="20"/>
        <v>0</v>
      </c>
    </row>
    <row r="99" spans="1:21" x14ac:dyDescent="0.25">
      <c r="A99" s="2" t="s">
        <v>97</v>
      </c>
      <c r="B99" s="1">
        <v>0</v>
      </c>
      <c r="C99" s="1">
        <v>0</v>
      </c>
      <c r="D99" s="1">
        <f t="shared" si="12"/>
        <v>0</v>
      </c>
      <c r="E99" s="1">
        <f t="shared" si="13"/>
        <v>0</v>
      </c>
      <c r="F99" s="1">
        <v>0</v>
      </c>
      <c r="G99" s="1">
        <v>0</v>
      </c>
      <c r="H99" s="1">
        <f t="shared" si="14"/>
        <v>0</v>
      </c>
      <c r="I99" s="1">
        <f t="shared" si="15"/>
        <v>0</v>
      </c>
      <c r="J99" s="1">
        <v>0</v>
      </c>
      <c r="K99" s="1">
        <v>0</v>
      </c>
      <c r="L99" s="1">
        <f t="shared" si="16"/>
        <v>0</v>
      </c>
      <c r="M99" s="1">
        <f t="shared" si="17"/>
        <v>0</v>
      </c>
      <c r="N99" s="1">
        <v>0</v>
      </c>
      <c r="O99" s="1">
        <v>0</v>
      </c>
      <c r="P99" s="1">
        <f t="shared" si="18"/>
        <v>0</v>
      </c>
      <c r="Q99" s="1">
        <f t="shared" si="19"/>
        <v>0</v>
      </c>
      <c r="R99" s="1">
        <v>0</v>
      </c>
      <c r="S99" s="1">
        <v>0</v>
      </c>
      <c r="T99" s="1">
        <f t="shared" si="21"/>
        <v>0</v>
      </c>
      <c r="U99" s="1">
        <f t="shared" si="20"/>
        <v>0</v>
      </c>
    </row>
    <row r="100" spans="1:21" x14ac:dyDescent="0.25">
      <c r="A100" s="2" t="s">
        <v>98</v>
      </c>
      <c r="B100" s="1">
        <v>0</v>
      </c>
      <c r="C100" s="1">
        <v>0</v>
      </c>
      <c r="D100" s="1">
        <f t="shared" ref="D100:D130" si="22">AVERAGE(B98:B100)</f>
        <v>0</v>
      </c>
      <c r="E100" s="1">
        <f t="shared" ref="E100:E163" si="23">AVERAGE(C98:C100)</f>
        <v>0</v>
      </c>
      <c r="F100" s="1">
        <v>0</v>
      </c>
      <c r="G100" s="1">
        <v>0</v>
      </c>
      <c r="H100" s="1">
        <f t="shared" si="14"/>
        <v>0</v>
      </c>
      <c r="I100" s="1">
        <f t="shared" si="15"/>
        <v>0</v>
      </c>
      <c r="J100" s="1">
        <v>0</v>
      </c>
      <c r="K100" s="1">
        <v>0</v>
      </c>
      <c r="L100" s="1">
        <f t="shared" si="16"/>
        <v>0</v>
      </c>
      <c r="M100" s="1">
        <f t="shared" si="17"/>
        <v>0</v>
      </c>
      <c r="N100" s="1">
        <v>0</v>
      </c>
      <c r="O100" s="1">
        <v>0</v>
      </c>
      <c r="P100" s="1">
        <f t="shared" si="18"/>
        <v>0</v>
      </c>
      <c r="Q100" s="1">
        <f t="shared" si="19"/>
        <v>0</v>
      </c>
      <c r="R100" s="1">
        <v>0</v>
      </c>
      <c r="S100" s="1">
        <v>0</v>
      </c>
      <c r="T100" s="1">
        <f t="shared" si="21"/>
        <v>0</v>
      </c>
      <c r="U100" s="1">
        <f t="shared" si="20"/>
        <v>0</v>
      </c>
    </row>
    <row r="101" spans="1:21" x14ac:dyDescent="0.25">
      <c r="A101" s="2" t="s">
        <v>99</v>
      </c>
      <c r="B101" s="1">
        <v>0</v>
      </c>
      <c r="C101" s="1">
        <v>0</v>
      </c>
      <c r="D101" s="1">
        <f t="shared" si="22"/>
        <v>0</v>
      </c>
      <c r="E101" s="1">
        <f t="shared" si="23"/>
        <v>0</v>
      </c>
      <c r="H101" s="1">
        <f t="shared" si="14"/>
        <v>0</v>
      </c>
      <c r="I101" s="1">
        <f t="shared" si="15"/>
        <v>0</v>
      </c>
      <c r="J101" s="1">
        <v>0</v>
      </c>
      <c r="K101" s="1">
        <v>0</v>
      </c>
      <c r="L101" s="1">
        <f t="shared" si="16"/>
        <v>0</v>
      </c>
      <c r="M101" s="1">
        <f t="shared" si="17"/>
        <v>0</v>
      </c>
      <c r="N101" s="1">
        <v>0</v>
      </c>
      <c r="O101" s="1">
        <v>0</v>
      </c>
      <c r="P101" s="1">
        <f t="shared" si="18"/>
        <v>0</v>
      </c>
      <c r="Q101" s="1">
        <f t="shared" si="19"/>
        <v>0</v>
      </c>
      <c r="R101" s="1">
        <v>0</v>
      </c>
      <c r="S101" s="1">
        <v>0</v>
      </c>
      <c r="T101" s="1">
        <f t="shared" si="21"/>
        <v>0</v>
      </c>
      <c r="U101" s="1">
        <f t="shared" si="20"/>
        <v>0</v>
      </c>
    </row>
    <row r="102" spans="1:21" x14ac:dyDescent="0.25">
      <c r="A102" s="2" t="s">
        <v>100</v>
      </c>
      <c r="B102" s="1">
        <v>0</v>
      </c>
      <c r="C102" s="1">
        <v>0</v>
      </c>
      <c r="D102" s="1">
        <f t="shared" si="22"/>
        <v>0</v>
      </c>
      <c r="E102" s="1">
        <f t="shared" si="23"/>
        <v>0</v>
      </c>
      <c r="F102" s="1">
        <v>0</v>
      </c>
      <c r="G102" s="1">
        <v>0</v>
      </c>
      <c r="H102" s="1">
        <f t="shared" si="14"/>
        <v>0</v>
      </c>
      <c r="I102" s="1">
        <f t="shared" si="15"/>
        <v>0</v>
      </c>
      <c r="J102" s="1">
        <v>0</v>
      </c>
      <c r="K102" s="1">
        <v>0</v>
      </c>
      <c r="L102" s="1">
        <f t="shared" si="16"/>
        <v>0</v>
      </c>
      <c r="M102" s="1">
        <f t="shared" si="17"/>
        <v>0</v>
      </c>
      <c r="N102" s="1">
        <v>0</v>
      </c>
      <c r="O102" s="1">
        <v>0</v>
      </c>
      <c r="P102" s="1">
        <f t="shared" si="18"/>
        <v>0</v>
      </c>
      <c r="Q102" s="1">
        <f t="shared" si="19"/>
        <v>0</v>
      </c>
      <c r="R102" s="1">
        <v>0</v>
      </c>
      <c r="S102" s="1">
        <v>0</v>
      </c>
      <c r="T102" s="1">
        <f t="shared" si="21"/>
        <v>0</v>
      </c>
      <c r="U102" s="1">
        <f t="shared" si="20"/>
        <v>0</v>
      </c>
    </row>
    <row r="103" spans="1:21" x14ac:dyDescent="0.25">
      <c r="A103" s="2" t="s">
        <v>101</v>
      </c>
      <c r="B103" s="1">
        <v>0</v>
      </c>
      <c r="C103" s="1">
        <v>0</v>
      </c>
      <c r="D103" s="1">
        <f t="shared" si="22"/>
        <v>0</v>
      </c>
      <c r="E103" s="1">
        <f t="shared" si="23"/>
        <v>0</v>
      </c>
      <c r="F103" s="1">
        <v>0</v>
      </c>
      <c r="G103" s="1">
        <v>0</v>
      </c>
      <c r="H103" s="1">
        <f t="shared" si="14"/>
        <v>0</v>
      </c>
      <c r="I103" s="1">
        <f t="shared" si="15"/>
        <v>0</v>
      </c>
      <c r="J103" s="1">
        <v>0</v>
      </c>
      <c r="K103" s="1">
        <v>0</v>
      </c>
      <c r="L103" s="1">
        <f t="shared" si="16"/>
        <v>0</v>
      </c>
      <c r="M103" s="1">
        <f t="shared" si="17"/>
        <v>0</v>
      </c>
      <c r="N103" s="1">
        <v>0</v>
      </c>
      <c r="O103" s="1">
        <v>0</v>
      </c>
      <c r="P103" s="1">
        <f t="shared" si="18"/>
        <v>0</v>
      </c>
      <c r="Q103" s="1">
        <f t="shared" si="19"/>
        <v>0</v>
      </c>
      <c r="R103" s="1">
        <v>0</v>
      </c>
      <c r="S103" s="1">
        <v>0</v>
      </c>
      <c r="T103" s="1">
        <f t="shared" si="21"/>
        <v>0</v>
      </c>
      <c r="U103" s="1">
        <f t="shared" si="20"/>
        <v>0</v>
      </c>
    </row>
    <row r="104" spans="1:21" x14ac:dyDescent="0.25">
      <c r="A104" s="2" t="s">
        <v>102</v>
      </c>
      <c r="B104" s="1">
        <v>0</v>
      </c>
      <c r="C104" s="1">
        <v>0</v>
      </c>
      <c r="D104" s="1">
        <f t="shared" si="22"/>
        <v>0</v>
      </c>
      <c r="E104" s="1">
        <f t="shared" si="23"/>
        <v>0</v>
      </c>
      <c r="F104" s="1">
        <v>0</v>
      </c>
      <c r="G104" s="1">
        <v>0</v>
      </c>
      <c r="H104" s="1">
        <f t="shared" si="14"/>
        <v>0</v>
      </c>
      <c r="I104" s="1">
        <f t="shared" si="15"/>
        <v>0</v>
      </c>
      <c r="J104" s="1">
        <v>0</v>
      </c>
      <c r="K104" s="1">
        <v>0</v>
      </c>
      <c r="L104" s="1">
        <f t="shared" si="16"/>
        <v>0</v>
      </c>
      <c r="M104" s="1">
        <f t="shared" si="17"/>
        <v>0</v>
      </c>
      <c r="N104" s="1">
        <v>0</v>
      </c>
      <c r="O104" s="1">
        <v>0</v>
      </c>
      <c r="P104" s="1">
        <f t="shared" si="18"/>
        <v>0</v>
      </c>
      <c r="Q104" s="1">
        <f t="shared" si="19"/>
        <v>0</v>
      </c>
      <c r="R104" s="1">
        <v>0</v>
      </c>
      <c r="S104" s="1">
        <v>0</v>
      </c>
      <c r="T104" s="1">
        <f t="shared" si="21"/>
        <v>0</v>
      </c>
      <c r="U104" s="1">
        <f t="shared" si="20"/>
        <v>0</v>
      </c>
    </row>
    <row r="105" spans="1:21" x14ac:dyDescent="0.25">
      <c r="A105" s="2" t="s">
        <v>103</v>
      </c>
      <c r="B105" s="1">
        <v>59065166320.989799</v>
      </c>
      <c r="C105" s="1">
        <v>0</v>
      </c>
      <c r="D105" s="1">
        <f t="shared" si="22"/>
        <v>19688388773.663265</v>
      </c>
      <c r="E105" s="1">
        <f t="shared" si="23"/>
        <v>0</v>
      </c>
      <c r="F105" s="1">
        <v>0</v>
      </c>
      <c r="G105" s="1">
        <v>0</v>
      </c>
      <c r="H105" s="1">
        <f t="shared" si="14"/>
        <v>0</v>
      </c>
      <c r="I105" s="1">
        <f t="shared" si="15"/>
        <v>0</v>
      </c>
      <c r="J105" s="1">
        <v>353647256791.23901</v>
      </c>
      <c r="K105" s="1">
        <v>0</v>
      </c>
      <c r="L105" s="1">
        <f t="shared" si="16"/>
        <v>117882418930.41301</v>
      </c>
      <c r="M105" s="1">
        <f t="shared" si="17"/>
        <v>0</v>
      </c>
      <c r="N105" s="1">
        <v>0</v>
      </c>
      <c r="O105" s="1">
        <v>0</v>
      </c>
      <c r="P105" s="1">
        <f t="shared" si="18"/>
        <v>0</v>
      </c>
      <c r="Q105" s="1">
        <f t="shared" si="19"/>
        <v>0</v>
      </c>
      <c r="R105" s="1">
        <v>0</v>
      </c>
      <c r="S105" s="1">
        <v>0</v>
      </c>
      <c r="T105" s="1">
        <f t="shared" si="21"/>
        <v>0</v>
      </c>
      <c r="U105" s="1">
        <f t="shared" si="20"/>
        <v>0</v>
      </c>
    </row>
    <row r="106" spans="1:21" x14ac:dyDescent="0.25">
      <c r="A106" s="2" t="s">
        <v>104</v>
      </c>
      <c r="B106" s="1">
        <v>0</v>
      </c>
      <c r="C106" s="1">
        <v>0</v>
      </c>
      <c r="D106" s="1">
        <f t="shared" si="22"/>
        <v>19688388773.663265</v>
      </c>
      <c r="E106" s="1">
        <f t="shared" si="23"/>
        <v>0</v>
      </c>
      <c r="F106" s="1">
        <v>0</v>
      </c>
      <c r="G106" s="1">
        <v>0</v>
      </c>
      <c r="H106" s="1">
        <f t="shared" si="14"/>
        <v>0</v>
      </c>
      <c r="I106" s="1">
        <f t="shared" si="15"/>
        <v>0</v>
      </c>
      <c r="J106" s="1">
        <v>0</v>
      </c>
      <c r="K106" s="1">
        <v>0</v>
      </c>
      <c r="L106" s="1">
        <f t="shared" si="16"/>
        <v>117882418930.41301</v>
      </c>
      <c r="M106" s="1">
        <f t="shared" si="17"/>
        <v>0</v>
      </c>
      <c r="N106" s="1">
        <v>0</v>
      </c>
      <c r="O106" s="1">
        <v>0</v>
      </c>
      <c r="P106" s="1">
        <f t="shared" si="18"/>
        <v>0</v>
      </c>
      <c r="Q106" s="1">
        <f t="shared" si="19"/>
        <v>0</v>
      </c>
      <c r="R106" s="1">
        <v>0</v>
      </c>
      <c r="S106" s="1">
        <v>0</v>
      </c>
      <c r="T106" s="1">
        <f t="shared" si="21"/>
        <v>0</v>
      </c>
      <c r="U106" s="1">
        <f t="shared" si="20"/>
        <v>0</v>
      </c>
    </row>
    <row r="107" spans="1:21" x14ac:dyDescent="0.25">
      <c r="A107" s="2" t="s">
        <v>105</v>
      </c>
      <c r="B107" s="1">
        <v>0</v>
      </c>
      <c r="C107" s="1">
        <v>0</v>
      </c>
      <c r="D107" s="1">
        <f t="shared" si="22"/>
        <v>19688388773.663265</v>
      </c>
      <c r="E107" s="1">
        <f t="shared" si="23"/>
        <v>0</v>
      </c>
      <c r="F107" s="1">
        <v>0</v>
      </c>
      <c r="G107" s="1">
        <v>0</v>
      </c>
      <c r="H107" s="1">
        <f t="shared" si="14"/>
        <v>0</v>
      </c>
      <c r="I107" s="1">
        <f t="shared" si="15"/>
        <v>0</v>
      </c>
      <c r="J107" s="1">
        <v>0</v>
      </c>
      <c r="K107" s="1">
        <v>0</v>
      </c>
      <c r="L107" s="1">
        <f t="shared" si="16"/>
        <v>117882418930.41301</v>
      </c>
      <c r="M107" s="1">
        <f t="shared" si="17"/>
        <v>0</v>
      </c>
      <c r="N107" s="1">
        <v>0</v>
      </c>
      <c r="O107" s="1">
        <v>0</v>
      </c>
      <c r="P107" s="1">
        <f t="shared" si="18"/>
        <v>0</v>
      </c>
      <c r="Q107" s="1">
        <f t="shared" si="19"/>
        <v>0</v>
      </c>
      <c r="R107" s="1">
        <v>0</v>
      </c>
      <c r="S107" s="1">
        <v>0</v>
      </c>
      <c r="T107" s="1">
        <f t="shared" si="21"/>
        <v>0</v>
      </c>
      <c r="U107" s="1">
        <f t="shared" si="20"/>
        <v>0</v>
      </c>
    </row>
    <row r="108" spans="1:21" x14ac:dyDescent="0.25">
      <c r="A108" s="2" t="s">
        <v>106</v>
      </c>
      <c r="B108" s="1">
        <v>0</v>
      </c>
      <c r="C108" s="1">
        <v>0</v>
      </c>
      <c r="D108" s="1">
        <f t="shared" si="22"/>
        <v>0</v>
      </c>
      <c r="E108" s="1">
        <f t="shared" si="23"/>
        <v>0</v>
      </c>
      <c r="F108" s="1">
        <v>0</v>
      </c>
      <c r="G108" s="1">
        <v>0</v>
      </c>
      <c r="H108" s="1">
        <f t="shared" si="14"/>
        <v>0</v>
      </c>
      <c r="I108" s="1">
        <f t="shared" si="15"/>
        <v>0</v>
      </c>
      <c r="J108" s="1">
        <v>0</v>
      </c>
      <c r="K108" s="1">
        <v>0</v>
      </c>
      <c r="L108" s="1">
        <f t="shared" si="16"/>
        <v>0</v>
      </c>
      <c r="M108" s="1">
        <f t="shared" si="17"/>
        <v>0</v>
      </c>
      <c r="N108" s="1">
        <v>0</v>
      </c>
      <c r="O108" s="1">
        <v>0</v>
      </c>
      <c r="P108" s="1">
        <f t="shared" si="18"/>
        <v>0</v>
      </c>
      <c r="Q108" s="1">
        <f t="shared" si="19"/>
        <v>0</v>
      </c>
      <c r="R108" s="1">
        <v>0</v>
      </c>
      <c r="S108" s="1">
        <v>0</v>
      </c>
      <c r="T108" s="1">
        <f t="shared" si="21"/>
        <v>0</v>
      </c>
      <c r="U108" s="1">
        <f t="shared" si="20"/>
        <v>0</v>
      </c>
    </row>
    <row r="109" spans="1:21" x14ac:dyDescent="0.25">
      <c r="A109" s="2" t="s">
        <v>107</v>
      </c>
      <c r="B109" s="1">
        <v>0</v>
      </c>
      <c r="C109" s="1">
        <v>0</v>
      </c>
      <c r="D109" s="1">
        <f t="shared" si="22"/>
        <v>0</v>
      </c>
      <c r="E109" s="1">
        <f t="shared" si="23"/>
        <v>0</v>
      </c>
      <c r="F109" s="1">
        <v>0</v>
      </c>
      <c r="G109" s="1">
        <v>0</v>
      </c>
      <c r="H109" s="1">
        <f t="shared" si="14"/>
        <v>0</v>
      </c>
      <c r="I109" s="1">
        <f t="shared" si="15"/>
        <v>0</v>
      </c>
      <c r="J109" s="1">
        <v>0</v>
      </c>
      <c r="K109" s="1">
        <v>0</v>
      </c>
      <c r="L109" s="1">
        <f t="shared" si="16"/>
        <v>0</v>
      </c>
      <c r="M109" s="1">
        <f t="shared" si="17"/>
        <v>0</v>
      </c>
      <c r="N109" s="1">
        <v>0</v>
      </c>
      <c r="O109" s="1">
        <v>0</v>
      </c>
      <c r="P109" s="1">
        <f t="shared" si="18"/>
        <v>0</v>
      </c>
      <c r="Q109" s="1">
        <f t="shared" si="19"/>
        <v>0</v>
      </c>
      <c r="R109" s="1">
        <v>0</v>
      </c>
      <c r="S109" s="1">
        <v>0</v>
      </c>
      <c r="T109" s="1">
        <f t="shared" si="21"/>
        <v>0</v>
      </c>
      <c r="U109" s="1">
        <f t="shared" si="20"/>
        <v>0</v>
      </c>
    </row>
    <row r="110" spans="1:21" x14ac:dyDescent="0.25">
      <c r="A110" s="2" t="s">
        <v>108</v>
      </c>
      <c r="B110" s="1">
        <v>0</v>
      </c>
      <c r="C110" s="1">
        <v>0</v>
      </c>
      <c r="D110" s="1">
        <f t="shared" si="22"/>
        <v>0</v>
      </c>
      <c r="E110" s="1">
        <f t="shared" si="23"/>
        <v>0</v>
      </c>
      <c r="F110" s="1">
        <v>0</v>
      </c>
      <c r="G110" s="1">
        <v>0</v>
      </c>
      <c r="H110" s="1">
        <f t="shared" si="14"/>
        <v>0</v>
      </c>
      <c r="I110" s="1">
        <f t="shared" si="15"/>
        <v>0</v>
      </c>
      <c r="J110" s="1">
        <v>0</v>
      </c>
      <c r="K110" s="1">
        <v>0</v>
      </c>
      <c r="L110" s="1">
        <f t="shared" si="16"/>
        <v>0</v>
      </c>
      <c r="M110" s="1">
        <f t="shared" si="17"/>
        <v>0</v>
      </c>
      <c r="N110" s="1">
        <v>0</v>
      </c>
      <c r="O110" s="1">
        <v>0</v>
      </c>
      <c r="P110" s="1">
        <f t="shared" si="18"/>
        <v>0</v>
      </c>
      <c r="Q110" s="1">
        <f t="shared" si="19"/>
        <v>0</v>
      </c>
      <c r="R110" s="1">
        <v>0</v>
      </c>
      <c r="S110" s="1">
        <v>0</v>
      </c>
      <c r="T110" s="1">
        <f t="shared" si="21"/>
        <v>0</v>
      </c>
      <c r="U110" s="1">
        <f t="shared" si="20"/>
        <v>0</v>
      </c>
    </row>
    <row r="111" spans="1:21" x14ac:dyDescent="0.25">
      <c r="A111" s="2" t="s">
        <v>109</v>
      </c>
      <c r="B111" s="1">
        <v>0</v>
      </c>
      <c r="C111" s="1">
        <v>0</v>
      </c>
      <c r="D111" s="1">
        <f t="shared" si="22"/>
        <v>0</v>
      </c>
      <c r="E111" s="1">
        <f t="shared" si="23"/>
        <v>0</v>
      </c>
      <c r="F111" s="1">
        <v>0</v>
      </c>
      <c r="G111" s="1">
        <v>0</v>
      </c>
      <c r="H111" s="1">
        <f t="shared" si="14"/>
        <v>0</v>
      </c>
      <c r="I111" s="1">
        <f t="shared" si="15"/>
        <v>0</v>
      </c>
      <c r="J111" s="1">
        <v>0</v>
      </c>
      <c r="K111" s="1">
        <v>0</v>
      </c>
      <c r="L111" s="1">
        <f t="shared" si="16"/>
        <v>0</v>
      </c>
      <c r="M111" s="1">
        <f t="shared" si="17"/>
        <v>0</v>
      </c>
      <c r="N111" s="1">
        <v>0</v>
      </c>
      <c r="O111" s="1">
        <v>0</v>
      </c>
      <c r="P111" s="1">
        <f t="shared" si="18"/>
        <v>0</v>
      </c>
      <c r="Q111" s="1">
        <f t="shared" si="19"/>
        <v>0</v>
      </c>
      <c r="R111" s="1">
        <v>0</v>
      </c>
      <c r="S111" s="1">
        <v>0</v>
      </c>
      <c r="T111" s="1">
        <f t="shared" si="21"/>
        <v>0</v>
      </c>
      <c r="U111" s="1">
        <f t="shared" si="20"/>
        <v>0</v>
      </c>
    </row>
    <row r="112" spans="1:21" x14ac:dyDescent="0.25">
      <c r="A112" s="2" t="s">
        <v>110</v>
      </c>
      <c r="B112" s="1">
        <v>0</v>
      </c>
      <c r="C112" s="1">
        <v>0</v>
      </c>
      <c r="D112" s="1">
        <f t="shared" si="22"/>
        <v>0</v>
      </c>
      <c r="E112" s="1">
        <f t="shared" si="23"/>
        <v>0</v>
      </c>
      <c r="F112" s="1">
        <v>0</v>
      </c>
      <c r="G112" s="1">
        <v>0</v>
      </c>
      <c r="H112" s="1">
        <f t="shared" si="14"/>
        <v>0</v>
      </c>
      <c r="I112" s="1">
        <f t="shared" si="15"/>
        <v>0</v>
      </c>
      <c r="J112" s="1">
        <v>0</v>
      </c>
      <c r="K112" s="1">
        <v>0</v>
      </c>
      <c r="L112" s="1">
        <f t="shared" si="16"/>
        <v>0</v>
      </c>
      <c r="M112" s="1">
        <f t="shared" si="17"/>
        <v>0</v>
      </c>
      <c r="N112" s="1">
        <v>0</v>
      </c>
      <c r="O112" s="1">
        <v>0</v>
      </c>
      <c r="P112" s="1">
        <f t="shared" si="18"/>
        <v>0</v>
      </c>
      <c r="Q112" s="1">
        <f t="shared" si="19"/>
        <v>0</v>
      </c>
      <c r="R112" s="1">
        <v>0</v>
      </c>
      <c r="S112" s="1">
        <v>0</v>
      </c>
      <c r="T112" s="1">
        <f t="shared" si="21"/>
        <v>0</v>
      </c>
      <c r="U112" s="1">
        <f t="shared" si="20"/>
        <v>0</v>
      </c>
    </row>
    <row r="113" spans="1:21" x14ac:dyDescent="0.25">
      <c r="A113" s="2" t="s">
        <v>111</v>
      </c>
      <c r="B113" s="1">
        <v>0</v>
      </c>
      <c r="C113" s="1">
        <v>0</v>
      </c>
      <c r="D113" s="1">
        <f t="shared" si="22"/>
        <v>0</v>
      </c>
      <c r="E113" s="1">
        <f t="shared" si="23"/>
        <v>0</v>
      </c>
      <c r="F113" s="1">
        <v>0</v>
      </c>
      <c r="G113" s="1">
        <v>0</v>
      </c>
      <c r="H113" s="1">
        <f t="shared" si="14"/>
        <v>0</v>
      </c>
      <c r="I113" s="1">
        <f t="shared" si="15"/>
        <v>0</v>
      </c>
      <c r="J113" s="1">
        <v>0</v>
      </c>
      <c r="K113" s="1">
        <v>0</v>
      </c>
      <c r="L113" s="1">
        <f t="shared" si="16"/>
        <v>0</v>
      </c>
      <c r="M113" s="1">
        <f t="shared" si="17"/>
        <v>0</v>
      </c>
      <c r="N113" s="1">
        <v>0</v>
      </c>
      <c r="O113" s="1">
        <v>0</v>
      </c>
      <c r="P113" s="1">
        <f t="shared" si="18"/>
        <v>0</v>
      </c>
      <c r="Q113" s="1">
        <f t="shared" si="19"/>
        <v>0</v>
      </c>
      <c r="R113" s="1">
        <v>0</v>
      </c>
      <c r="S113" s="1">
        <v>0</v>
      </c>
      <c r="T113" s="1">
        <f t="shared" si="21"/>
        <v>0</v>
      </c>
      <c r="U113" s="1">
        <f t="shared" si="20"/>
        <v>0</v>
      </c>
    </row>
    <row r="114" spans="1:21" x14ac:dyDescent="0.25">
      <c r="A114" s="2" t="s">
        <v>112</v>
      </c>
      <c r="B114" s="1">
        <v>0</v>
      </c>
      <c r="C114" s="1">
        <v>110524224071.313</v>
      </c>
      <c r="D114" s="1">
        <f t="shared" si="22"/>
        <v>0</v>
      </c>
      <c r="E114" s="1">
        <f t="shared" si="23"/>
        <v>36841408023.771004</v>
      </c>
      <c r="F114" s="1">
        <v>0</v>
      </c>
      <c r="G114" s="1">
        <v>253873267078.548</v>
      </c>
      <c r="H114" s="1">
        <f t="shared" si="14"/>
        <v>0</v>
      </c>
      <c r="I114" s="1">
        <f t="shared" si="15"/>
        <v>84624422359.516006</v>
      </c>
      <c r="J114" s="1">
        <v>0</v>
      </c>
      <c r="K114" s="1">
        <v>0</v>
      </c>
      <c r="L114" s="1">
        <f t="shared" si="16"/>
        <v>0</v>
      </c>
      <c r="M114" s="1">
        <f t="shared" si="17"/>
        <v>0</v>
      </c>
      <c r="N114" s="1">
        <v>0</v>
      </c>
      <c r="O114" s="1">
        <v>0</v>
      </c>
      <c r="P114" s="1">
        <f t="shared" si="18"/>
        <v>0</v>
      </c>
      <c r="Q114" s="1">
        <f t="shared" si="19"/>
        <v>0</v>
      </c>
      <c r="R114" s="1">
        <v>0</v>
      </c>
      <c r="S114" s="1">
        <v>0</v>
      </c>
      <c r="T114" s="1">
        <f t="shared" si="21"/>
        <v>0</v>
      </c>
      <c r="U114" s="1">
        <f t="shared" si="20"/>
        <v>0</v>
      </c>
    </row>
    <row r="115" spans="1:21" x14ac:dyDescent="0.25">
      <c r="A115" s="2" t="s">
        <v>113</v>
      </c>
      <c r="B115" s="1">
        <v>0</v>
      </c>
      <c r="C115" s="1">
        <v>0</v>
      </c>
      <c r="D115" s="1">
        <f t="shared" si="22"/>
        <v>0</v>
      </c>
      <c r="E115" s="1">
        <f t="shared" si="23"/>
        <v>36841408023.771004</v>
      </c>
      <c r="F115" s="1">
        <v>0</v>
      </c>
      <c r="G115" s="1">
        <v>0</v>
      </c>
      <c r="H115" s="1">
        <f t="shared" si="14"/>
        <v>0</v>
      </c>
      <c r="I115" s="1">
        <f t="shared" si="15"/>
        <v>84624422359.516006</v>
      </c>
      <c r="J115" s="1">
        <v>0</v>
      </c>
      <c r="K115" s="1">
        <v>0</v>
      </c>
      <c r="L115" s="1">
        <f t="shared" si="16"/>
        <v>0</v>
      </c>
      <c r="M115" s="1">
        <f t="shared" si="17"/>
        <v>0</v>
      </c>
      <c r="N115" s="1">
        <v>0</v>
      </c>
      <c r="O115" s="1">
        <v>0</v>
      </c>
      <c r="P115" s="1">
        <f t="shared" si="18"/>
        <v>0</v>
      </c>
      <c r="Q115" s="1">
        <f t="shared" si="19"/>
        <v>0</v>
      </c>
      <c r="R115" s="1">
        <v>0</v>
      </c>
      <c r="S115" s="1">
        <v>0</v>
      </c>
      <c r="T115" s="1">
        <f t="shared" si="21"/>
        <v>0</v>
      </c>
      <c r="U115" s="1">
        <f t="shared" si="20"/>
        <v>0</v>
      </c>
    </row>
    <row r="116" spans="1:21" x14ac:dyDescent="0.25">
      <c r="A116" s="2" t="s">
        <v>114</v>
      </c>
      <c r="B116" s="1">
        <v>0</v>
      </c>
      <c r="C116" s="1">
        <v>0</v>
      </c>
      <c r="D116" s="1">
        <f t="shared" si="22"/>
        <v>0</v>
      </c>
      <c r="E116" s="1">
        <f t="shared" si="23"/>
        <v>36841408023.771004</v>
      </c>
      <c r="F116" s="1">
        <v>0</v>
      </c>
      <c r="G116" s="1">
        <v>0</v>
      </c>
      <c r="H116" s="1">
        <f t="shared" si="14"/>
        <v>0</v>
      </c>
      <c r="I116" s="1">
        <f t="shared" si="15"/>
        <v>84624422359.516006</v>
      </c>
      <c r="J116" s="1">
        <v>0</v>
      </c>
      <c r="K116" s="1">
        <v>0</v>
      </c>
      <c r="L116" s="1">
        <f t="shared" si="16"/>
        <v>0</v>
      </c>
      <c r="M116" s="1">
        <f t="shared" si="17"/>
        <v>0</v>
      </c>
      <c r="N116" s="1">
        <v>0</v>
      </c>
      <c r="O116" s="1">
        <v>0</v>
      </c>
      <c r="P116" s="1">
        <f t="shared" si="18"/>
        <v>0</v>
      </c>
      <c r="Q116" s="1">
        <f t="shared" si="19"/>
        <v>0</v>
      </c>
      <c r="R116" s="1">
        <v>0</v>
      </c>
      <c r="S116" s="1">
        <v>0</v>
      </c>
      <c r="T116" s="1">
        <f t="shared" si="21"/>
        <v>0</v>
      </c>
      <c r="U116" s="1">
        <f t="shared" si="20"/>
        <v>0</v>
      </c>
    </row>
    <row r="117" spans="1:21" x14ac:dyDescent="0.25">
      <c r="A117" s="2" t="s">
        <v>115</v>
      </c>
      <c r="B117" s="1">
        <v>0</v>
      </c>
      <c r="C117" s="1">
        <v>0</v>
      </c>
      <c r="D117" s="1">
        <f t="shared" si="22"/>
        <v>0</v>
      </c>
      <c r="E117" s="1">
        <f t="shared" si="23"/>
        <v>0</v>
      </c>
      <c r="F117" s="1">
        <v>0</v>
      </c>
      <c r="G117" s="1">
        <v>0</v>
      </c>
      <c r="H117" s="1">
        <f t="shared" si="14"/>
        <v>0</v>
      </c>
      <c r="I117" s="1">
        <f t="shared" si="15"/>
        <v>0</v>
      </c>
      <c r="J117" s="1">
        <v>0</v>
      </c>
      <c r="K117" s="1">
        <v>0</v>
      </c>
      <c r="L117" s="1">
        <f t="shared" si="16"/>
        <v>0</v>
      </c>
      <c r="M117" s="1">
        <f t="shared" si="17"/>
        <v>0</v>
      </c>
      <c r="N117" s="1">
        <v>0</v>
      </c>
      <c r="O117" s="1">
        <v>0</v>
      </c>
      <c r="P117" s="1">
        <f t="shared" si="18"/>
        <v>0</v>
      </c>
      <c r="Q117" s="1">
        <f t="shared" si="19"/>
        <v>0</v>
      </c>
      <c r="R117" s="1">
        <v>0</v>
      </c>
      <c r="S117" s="1">
        <v>0</v>
      </c>
      <c r="T117" s="1">
        <f t="shared" si="21"/>
        <v>0</v>
      </c>
      <c r="U117" s="1">
        <f t="shared" si="20"/>
        <v>0</v>
      </c>
    </row>
    <row r="118" spans="1:21" x14ac:dyDescent="0.25">
      <c r="A118" s="2" t="s">
        <v>116</v>
      </c>
      <c r="D118" s="1">
        <f t="shared" si="22"/>
        <v>0</v>
      </c>
      <c r="E118" s="1">
        <f t="shared" si="23"/>
        <v>0</v>
      </c>
      <c r="H118" s="1">
        <f t="shared" si="14"/>
        <v>0</v>
      </c>
      <c r="I118" s="1">
        <f t="shared" si="15"/>
        <v>0</v>
      </c>
      <c r="L118" s="1">
        <f t="shared" si="16"/>
        <v>0</v>
      </c>
      <c r="M118" s="1">
        <f t="shared" si="17"/>
        <v>0</v>
      </c>
      <c r="P118" s="1">
        <f t="shared" si="18"/>
        <v>0</v>
      </c>
      <c r="Q118" s="1">
        <f t="shared" si="19"/>
        <v>0</v>
      </c>
      <c r="T118" s="1">
        <f t="shared" si="21"/>
        <v>0</v>
      </c>
      <c r="U118" s="1">
        <f t="shared" si="20"/>
        <v>0</v>
      </c>
    </row>
    <row r="119" spans="1:21" x14ac:dyDescent="0.25">
      <c r="A119" s="2" t="s">
        <v>117</v>
      </c>
      <c r="B119" s="1">
        <v>0</v>
      </c>
      <c r="C119" s="1">
        <v>0</v>
      </c>
      <c r="D119" s="1">
        <f t="shared" si="22"/>
        <v>0</v>
      </c>
      <c r="E119" s="1">
        <f t="shared" si="23"/>
        <v>0</v>
      </c>
      <c r="F119" s="1">
        <v>0</v>
      </c>
      <c r="G119" s="1">
        <v>0</v>
      </c>
      <c r="H119" s="1">
        <f t="shared" si="14"/>
        <v>0</v>
      </c>
      <c r="I119" s="1">
        <f t="shared" si="15"/>
        <v>0</v>
      </c>
      <c r="J119" s="1">
        <v>0</v>
      </c>
      <c r="K119" s="1">
        <v>0</v>
      </c>
      <c r="L119" s="1">
        <f t="shared" si="16"/>
        <v>0</v>
      </c>
      <c r="M119" s="1">
        <f t="shared" si="17"/>
        <v>0</v>
      </c>
      <c r="N119" s="1">
        <v>0</v>
      </c>
      <c r="O119" s="1">
        <v>0</v>
      </c>
      <c r="P119" s="1">
        <f t="shared" si="18"/>
        <v>0</v>
      </c>
      <c r="Q119" s="1">
        <f t="shared" si="19"/>
        <v>0</v>
      </c>
      <c r="R119" s="1">
        <v>0</v>
      </c>
      <c r="S119" s="1">
        <v>0</v>
      </c>
      <c r="T119" s="1">
        <f t="shared" si="21"/>
        <v>0</v>
      </c>
      <c r="U119" s="1">
        <f t="shared" si="20"/>
        <v>0</v>
      </c>
    </row>
    <row r="120" spans="1:21" x14ac:dyDescent="0.25">
      <c r="A120" s="2" t="s">
        <v>118</v>
      </c>
      <c r="B120" s="1">
        <v>370561050548.896</v>
      </c>
      <c r="C120" s="1">
        <v>0</v>
      </c>
      <c r="D120" s="1">
        <f t="shared" si="22"/>
        <v>185280525274.448</v>
      </c>
      <c r="E120" s="1">
        <f t="shared" si="23"/>
        <v>0</v>
      </c>
      <c r="F120" s="1">
        <v>597194896950.93005</v>
      </c>
      <c r="G120" s="1">
        <v>0</v>
      </c>
      <c r="H120" s="1">
        <f t="shared" si="14"/>
        <v>298597448475.46503</v>
      </c>
      <c r="I120" s="1">
        <f t="shared" si="15"/>
        <v>0</v>
      </c>
      <c r="J120" s="1">
        <v>0</v>
      </c>
      <c r="K120" s="1">
        <v>0</v>
      </c>
      <c r="L120" s="1">
        <f t="shared" si="16"/>
        <v>0</v>
      </c>
      <c r="M120" s="1">
        <f t="shared" si="17"/>
        <v>0</v>
      </c>
      <c r="N120" s="1">
        <v>596644393997.64197</v>
      </c>
      <c r="O120" s="1">
        <v>0</v>
      </c>
      <c r="P120" s="1">
        <f t="shared" si="18"/>
        <v>298322196998.82098</v>
      </c>
      <c r="Q120" s="1">
        <f t="shared" si="19"/>
        <v>0</v>
      </c>
      <c r="R120" s="1">
        <v>0</v>
      </c>
      <c r="S120" s="1">
        <v>0</v>
      </c>
      <c r="T120" s="1">
        <f t="shared" si="21"/>
        <v>0</v>
      </c>
      <c r="U120" s="1">
        <f t="shared" si="20"/>
        <v>0</v>
      </c>
    </row>
    <row r="121" spans="1:21" x14ac:dyDescent="0.25">
      <c r="A121" s="2" t="s">
        <v>119</v>
      </c>
      <c r="B121" s="1">
        <v>503838956975.41602</v>
      </c>
      <c r="C121" s="1">
        <v>0</v>
      </c>
      <c r="D121" s="1">
        <f t="shared" si="22"/>
        <v>291466669174.77069</v>
      </c>
      <c r="E121" s="1">
        <f t="shared" si="23"/>
        <v>0</v>
      </c>
      <c r="F121" s="1">
        <v>469234778287.36603</v>
      </c>
      <c r="G121" s="1">
        <v>0</v>
      </c>
      <c r="H121" s="1">
        <f t="shared" si="14"/>
        <v>355476558412.76538</v>
      </c>
      <c r="I121" s="1">
        <f t="shared" si="15"/>
        <v>0</v>
      </c>
      <c r="J121" s="1">
        <v>522714475894.52698</v>
      </c>
      <c r="K121" s="1">
        <v>0</v>
      </c>
      <c r="L121" s="1">
        <f t="shared" si="16"/>
        <v>174238158631.509</v>
      </c>
      <c r="M121" s="1">
        <f t="shared" si="17"/>
        <v>0</v>
      </c>
      <c r="N121" s="1">
        <v>0</v>
      </c>
      <c r="O121" s="1">
        <v>0</v>
      </c>
      <c r="P121" s="1">
        <f t="shared" si="18"/>
        <v>198881464665.88065</v>
      </c>
      <c r="Q121" s="1">
        <f t="shared" si="19"/>
        <v>0</v>
      </c>
      <c r="R121" s="1">
        <v>999741403667.47302</v>
      </c>
      <c r="S121" s="1">
        <v>0</v>
      </c>
      <c r="T121" s="1">
        <f t="shared" si="21"/>
        <v>333247134555.82434</v>
      </c>
      <c r="U121" s="1">
        <f t="shared" si="20"/>
        <v>0</v>
      </c>
    </row>
    <row r="122" spans="1:21" x14ac:dyDescent="0.25">
      <c r="A122" s="2" t="s">
        <v>120</v>
      </c>
      <c r="B122" s="1">
        <v>299514447817.828</v>
      </c>
      <c r="C122" s="1">
        <v>0</v>
      </c>
      <c r="D122" s="1">
        <f t="shared" si="22"/>
        <v>391304818447.38007</v>
      </c>
      <c r="E122" s="1">
        <f t="shared" si="23"/>
        <v>0</v>
      </c>
      <c r="F122" s="1">
        <v>0</v>
      </c>
      <c r="G122" s="1">
        <v>0</v>
      </c>
      <c r="H122" s="1">
        <f t="shared" si="14"/>
        <v>355476558412.76538</v>
      </c>
      <c r="I122" s="1">
        <f t="shared" si="15"/>
        <v>0</v>
      </c>
      <c r="J122" s="1">
        <v>556540604826.77795</v>
      </c>
      <c r="K122" s="1">
        <v>0</v>
      </c>
      <c r="L122" s="1">
        <f t="shared" si="16"/>
        <v>359751693573.76831</v>
      </c>
      <c r="M122" s="1">
        <f t="shared" si="17"/>
        <v>0</v>
      </c>
      <c r="N122" s="1">
        <v>1114617121832.4099</v>
      </c>
      <c r="O122" s="1">
        <v>0</v>
      </c>
      <c r="P122" s="1">
        <f t="shared" si="18"/>
        <v>570420505276.68396</v>
      </c>
      <c r="Q122" s="1">
        <f t="shared" si="19"/>
        <v>0</v>
      </c>
      <c r="R122" s="1">
        <v>0</v>
      </c>
      <c r="S122" s="1">
        <v>0</v>
      </c>
      <c r="T122" s="1">
        <f t="shared" si="21"/>
        <v>333247134555.82434</v>
      </c>
      <c r="U122" s="1">
        <f t="shared" si="20"/>
        <v>0</v>
      </c>
    </row>
    <row r="123" spans="1:21" x14ac:dyDescent="0.25">
      <c r="A123" s="2" t="s">
        <v>121</v>
      </c>
      <c r="B123" s="1">
        <v>927848343216</v>
      </c>
      <c r="C123" s="1">
        <v>0</v>
      </c>
      <c r="D123" s="1">
        <f t="shared" si="22"/>
        <v>577067249336.41467</v>
      </c>
      <c r="E123" s="1">
        <f t="shared" si="23"/>
        <v>0</v>
      </c>
      <c r="F123" s="1">
        <v>1457292931283.8</v>
      </c>
      <c r="G123" s="1">
        <v>0</v>
      </c>
      <c r="H123" s="1">
        <f t="shared" si="14"/>
        <v>642175903190.38867</v>
      </c>
      <c r="I123" s="1">
        <f t="shared" si="15"/>
        <v>0</v>
      </c>
      <c r="J123" s="1">
        <v>1202400966109.45</v>
      </c>
      <c r="K123" s="1">
        <v>0</v>
      </c>
      <c r="L123" s="1">
        <f t="shared" si="16"/>
        <v>760552015610.25159</v>
      </c>
      <c r="M123" s="1">
        <f t="shared" si="17"/>
        <v>0</v>
      </c>
      <c r="N123" s="1">
        <v>0</v>
      </c>
      <c r="O123" s="1">
        <v>0</v>
      </c>
      <c r="P123" s="1">
        <f t="shared" si="18"/>
        <v>371539040610.80328</v>
      </c>
      <c r="Q123" s="1">
        <f t="shared" si="19"/>
        <v>0</v>
      </c>
      <c r="R123" s="1">
        <v>436115629139.755</v>
      </c>
      <c r="S123" s="1">
        <v>0</v>
      </c>
      <c r="T123" s="1">
        <f t="shared" si="21"/>
        <v>478619010935.74268</v>
      </c>
      <c r="U123" s="1">
        <f t="shared" si="20"/>
        <v>0</v>
      </c>
    </row>
    <row r="124" spans="1:21" x14ac:dyDescent="0.25">
      <c r="A124" s="2" t="s">
        <v>122</v>
      </c>
      <c r="B124" s="1">
        <v>267613114463.194</v>
      </c>
      <c r="C124" s="1">
        <v>0</v>
      </c>
      <c r="D124" s="1">
        <f t="shared" si="22"/>
        <v>498325301832.34076</v>
      </c>
      <c r="E124" s="1">
        <f t="shared" si="23"/>
        <v>0</v>
      </c>
      <c r="F124" s="1">
        <v>0</v>
      </c>
      <c r="G124" s="1">
        <v>0</v>
      </c>
      <c r="H124" s="1">
        <f t="shared" si="14"/>
        <v>485764310427.93335</v>
      </c>
      <c r="I124" s="1">
        <f t="shared" si="15"/>
        <v>0</v>
      </c>
      <c r="J124" s="1">
        <v>737600342131.04199</v>
      </c>
      <c r="K124" s="1">
        <v>0</v>
      </c>
      <c r="L124" s="1">
        <f t="shared" si="16"/>
        <v>832180637689.08997</v>
      </c>
      <c r="M124" s="1">
        <f t="shared" si="17"/>
        <v>0</v>
      </c>
      <c r="N124" s="1">
        <v>0</v>
      </c>
      <c r="O124" s="1">
        <v>0</v>
      </c>
      <c r="P124" s="1">
        <f t="shared" si="18"/>
        <v>371539040610.80328</v>
      </c>
      <c r="Q124" s="1">
        <f t="shared" si="19"/>
        <v>0</v>
      </c>
      <c r="R124" s="1">
        <v>680239626828.06299</v>
      </c>
      <c r="S124" s="1">
        <v>0</v>
      </c>
      <c r="T124" s="1">
        <f t="shared" si="21"/>
        <v>372118418655.93927</v>
      </c>
      <c r="U124" s="1">
        <f t="shared" si="20"/>
        <v>0</v>
      </c>
    </row>
    <row r="125" spans="1:21" x14ac:dyDescent="0.25">
      <c r="A125" s="2" t="s">
        <v>123</v>
      </c>
      <c r="B125" s="1">
        <v>319641499112.64899</v>
      </c>
      <c r="C125" s="1">
        <v>0</v>
      </c>
      <c r="D125" s="1">
        <f t="shared" si="22"/>
        <v>505034318930.61432</v>
      </c>
      <c r="E125" s="1">
        <f t="shared" si="23"/>
        <v>0</v>
      </c>
      <c r="F125" s="1">
        <v>734213991145.09204</v>
      </c>
      <c r="G125" s="1">
        <v>0</v>
      </c>
      <c r="H125" s="1">
        <f t="shared" si="14"/>
        <v>730502307476.29736</v>
      </c>
      <c r="I125" s="1">
        <f t="shared" si="15"/>
        <v>0</v>
      </c>
      <c r="J125" s="1">
        <v>0</v>
      </c>
      <c r="K125" s="1">
        <v>0</v>
      </c>
      <c r="L125" s="1">
        <f t="shared" si="16"/>
        <v>646667102746.83069</v>
      </c>
      <c r="M125" s="1">
        <f t="shared" si="17"/>
        <v>0</v>
      </c>
      <c r="N125" s="1">
        <v>0</v>
      </c>
      <c r="O125" s="1">
        <v>0</v>
      </c>
      <c r="P125" s="1">
        <f t="shared" si="18"/>
        <v>0</v>
      </c>
      <c r="Q125" s="1">
        <f t="shared" si="19"/>
        <v>0</v>
      </c>
      <c r="R125" s="1">
        <v>0</v>
      </c>
      <c r="S125" s="1">
        <v>0</v>
      </c>
      <c r="T125" s="1">
        <f t="shared" si="21"/>
        <v>372118418655.93927</v>
      </c>
      <c r="U125" s="1">
        <f t="shared" si="20"/>
        <v>0</v>
      </c>
    </row>
    <row r="126" spans="1:21" x14ac:dyDescent="0.25">
      <c r="A126" s="2" t="s">
        <v>124</v>
      </c>
      <c r="B126" s="1">
        <v>0</v>
      </c>
      <c r="C126" s="1">
        <v>0</v>
      </c>
      <c r="D126" s="1">
        <f t="shared" si="22"/>
        <v>195751537858.61435</v>
      </c>
      <c r="E126" s="1">
        <f t="shared" si="23"/>
        <v>0</v>
      </c>
      <c r="F126" s="1">
        <v>0</v>
      </c>
      <c r="G126" s="1">
        <v>0</v>
      </c>
      <c r="H126" s="1">
        <f t="shared" si="14"/>
        <v>244737997048.36401</v>
      </c>
      <c r="I126" s="1">
        <f t="shared" si="15"/>
        <v>0</v>
      </c>
      <c r="J126" s="1">
        <v>0</v>
      </c>
      <c r="K126" s="1">
        <v>0</v>
      </c>
      <c r="L126" s="1">
        <f t="shared" si="16"/>
        <v>245866780710.34732</v>
      </c>
      <c r="M126" s="1">
        <f t="shared" si="17"/>
        <v>0</v>
      </c>
      <c r="N126" s="1">
        <v>0</v>
      </c>
      <c r="O126" s="1">
        <v>0</v>
      </c>
      <c r="P126" s="1">
        <f t="shared" si="18"/>
        <v>0</v>
      </c>
      <c r="Q126" s="1">
        <f t="shared" si="19"/>
        <v>0</v>
      </c>
      <c r="R126" s="1">
        <v>0</v>
      </c>
      <c r="S126" s="1">
        <v>0</v>
      </c>
      <c r="T126" s="1">
        <f t="shared" si="21"/>
        <v>226746542276.021</v>
      </c>
      <c r="U126" s="1">
        <f t="shared" si="20"/>
        <v>0</v>
      </c>
    </row>
    <row r="127" spans="1:21" x14ac:dyDescent="0.25">
      <c r="A127" s="2" t="s">
        <v>125</v>
      </c>
      <c r="B127" s="1">
        <v>56800953641.134598</v>
      </c>
      <c r="C127" s="1">
        <v>0</v>
      </c>
      <c r="D127" s="1">
        <f t="shared" si="22"/>
        <v>125480817584.59453</v>
      </c>
      <c r="E127" s="1">
        <f t="shared" si="23"/>
        <v>0</v>
      </c>
      <c r="F127" s="1">
        <v>0</v>
      </c>
      <c r="G127" s="1">
        <v>0</v>
      </c>
      <c r="H127" s="1">
        <f t="shared" si="14"/>
        <v>244737997048.36401</v>
      </c>
      <c r="I127" s="1">
        <f t="shared" si="15"/>
        <v>0</v>
      </c>
      <c r="J127" s="1">
        <v>0</v>
      </c>
      <c r="K127" s="1">
        <v>0</v>
      </c>
      <c r="L127" s="1">
        <f t="shared" si="16"/>
        <v>0</v>
      </c>
      <c r="M127" s="1">
        <f t="shared" si="17"/>
        <v>0</v>
      </c>
      <c r="N127" s="1">
        <v>0</v>
      </c>
      <c r="O127" s="1">
        <v>0</v>
      </c>
      <c r="P127" s="1">
        <f t="shared" si="18"/>
        <v>0</v>
      </c>
      <c r="Q127" s="1">
        <f t="shared" si="19"/>
        <v>0</v>
      </c>
      <c r="R127" s="1">
        <v>267538718307.26901</v>
      </c>
      <c r="S127" s="1">
        <v>0</v>
      </c>
      <c r="T127" s="1">
        <f t="shared" si="21"/>
        <v>89179572769.089676</v>
      </c>
      <c r="U127" s="1">
        <f t="shared" si="20"/>
        <v>0</v>
      </c>
    </row>
    <row r="128" spans="1:21" x14ac:dyDescent="0.25">
      <c r="A128" s="2" t="s">
        <v>126</v>
      </c>
      <c r="B128" s="1">
        <v>0</v>
      </c>
      <c r="C128" s="1">
        <v>93338085946.372604</v>
      </c>
      <c r="D128" s="1">
        <f t="shared" si="22"/>
        <v>18933651213.711533</v>
      </c>
      <c r="E128" s="1">
        <f t="shared" si="23"/>
        <v>31112695315.457535</v>
      </c>
      <c r="F128" s="1">
        <v>0</v>
      </c>
      <c r="G128" s="1">
        <v>214396843960.422</v>
      </c>
      <c r="H128" s="1">
        <f t="shared" si="14"/>
        <v>0</v>
      </c>
      <c r="I128" s="1">
        <f t="shared" si="15"/>
        <v>71465614653.473999</v>
      </c>
      <c r="J128" s="1">
        <v>0</v>
      </c>
      <c r="K128" s="1">
        <v>0</v>
      </c>
      <c r="L128" s="1">
        <f t="shared" si="16"/>
        <v>0</v>
      </c>
      <c r="M128" s="1">
        <f t="shared" si="17"/>
        <v>0</v>
      </c>
      <c r="N128" s="1">
        <v>0</v>
      </c>
      <c r="O128" s="1">
        <v>0</v>
      </c>
      <c r="P128" s="1">
        <f t="shared" si="18"/>
        <v>0</v>
      </c>
      <c r="Q128" s="1">
        <f t="shared" si="19"/>
        <v>0</v>
      </c>
      <c r="R128" s="1">
        <v>0</v>
      </c>
      <c r="S128" s="1">
        <v>0</v>
      </c>
      <c r="T128" s="1">
        <f t="shared" si="21"/>
        <v>89179572769.089676</v>
      </c>
      <c r="U128" s="1">
        <f t="shared" si="20"/>
        <v>0</v>
      </c>
    </row>
    <row r="129" spans="1:21" x14ac:dyDescent="0.25">
      <c r="A129" s="2" t="s">
        <v>127</v>
      </c>
      <c r="B129" s="1">
        <v>0</v>
      </c>
      <c r="C129" s="1">
        <v>0</v>
      </c>
      <c r="D129" s="1">
        <f t="shared" si="22"/>
        <v>18933651213.711533</v>
      </c>
      <c r="E129" s="1">
        <f t="shared" si="23"/>
        <v>31112695315.457535</v>
      </c>
      <c r="F129" s="1">
        <v>0</v>
      </c>
      <c r="G129" s="1">
        <v>0</v>
      </c>
      <c r="H129" s="1">
        <f t="shared" si="14"/>
        <v>0</v>
      </c>
      <c r="I129" s="1">
        <f t="shared" si="15"/>
        <v>71465614653.473999</v>
      </c>
      <c r="J129" s="1">
        <v>0</v>
      </c>
      <c r="K129" s="1">
        <v>0</v>
      </c>
      <c r="L129" s="1">
        <f t="shared" si="16"/>
        <v>0</v>
      </c>
      <c r="M129" s="1">
        <f t="shared" si="17"/>
        <v>0</v>
      </c>
      <c r="N129" s="1">
        <v>0</v>
      </c>
      <c r="O129" s="1">
        <v>0</v>
      </c>
      <c r="P129" s="1">
        <f t="shared" si="18"/>
        <v>0</v>
      </c>
      <c r="Q129" s="1">
        <f t="shared" si="19"/>
        <v>0</v>
      </c>
      <c r="R129" s="1">
        <v>0</v>
      </c>
      <c r="S129" s="1">
        <v>0</v>
      </c>
      <c r="T129" s="1">
        <f t="shared" si="21"/>
        <v>89179572769.089676</v>
      </c>
      <c r="U129" s="1">
        <f t="shared" si="20"/>
        <v>0</v>
      </c>
    </row>
    <row r="130" spans="1:21" x14ac:dyDescent="0.25">
      <c r="A130" s="2" t="s">
        <v>128</v>
      </c>
      <c r="B130" s="1">
        <v>107819763256.83099</v>
      </c>
      <c r="C130" s="1">
        <v>0</v>
      </c>
      <c r="D130" s="1">
        <f t="shared" si="22"/>
        <v>35939921085.610329</v>
      </c>
      <c r="E130" s="1">
        <f t="shared" si="23"/>
        <v>31112695315.457535</v>
      </c>
      <c r="F130" s="1">
        <v>247661142013.41</v>
      </c>
      <c r="G130" s="1">
        <v>0</v>
      </c>
      <c r="H130" s="1">
        <f t="shared" si="14"/>
        <v>82553714004.470001</v>
      </c>
      <c r="I130" s="1">
        <f t="shared" si="15"/>
        <v>71465614653.473999</v>
      </c>
      <c r="J130" s="1">
        <v>0</v>
      </c>
      <c r="K130" s="1">
        <v>0</v>
      </c>
      <c r="L130" s="1">
        <f t="shared" si="16"/>
        <v>0</v>
      </c>
      <c r="M130" s="1">
        <f t="shared" si="17"/>
        <v>0</v>
      </c>
      <c r="N130" s="1">
        <v>0</v>
      </c>
      <c r="O130" s="1">
        <v>0</v>
      </c>
      <c r="P130" s="1">
        <f t="shared" si="18"/>
        <v>0</v>
      </c>
      <c r="Q130" s="1">
        <f t="shared" si="19"/>
        <v>0</v>
      </c>
      <c r="R130" s="1">
        <v>0</v>
      </c>
      <c r="S130" s="1">
        <v>0</v>
      </c>
      <c r="T130" s="1">
        <f t="shared" si="21"/>
        <v>0</v>
      </c>
      <c r="U130" s="1">
        <f t="shared" si="20"/>
        <v>0</v>
      </c>
    </row>
    <row r="131" spans="1:21" x14ac:dyDescent="0.25">
      <c r="A131" s="2" t="s">
        <v>129</v>
      </c>
      <c r="B131" s="1">
        <v>0</v>
      </c>
      <c r="C131" s="1">
        <v>0</v>
      </c>
      <c r="D131" s="1">
        <f>AVERAGE(B129:B131)</f>
        <v>35939921085.610329</v>
      </c>
      <c r="E131" s="1">
        <f t="shared" si="23"/>
        <v>0</v>
      </c>
      <c r="F131" s="1">
        <v>0</v>
      </c>
      <c r="G131" s="1">
        <v>0</v>
      </c>
      <c r="H131" s="1">
        <f t="shared" si="14"/>
        <v>82553714004.470001</v>
      </c>
      <c r="I131" s="1">
        <f t="shared" si="15"/>
        <v>0</v>
      </c>
      <c r="J131" s="1">
        <v>0</v>
      </c>
      <c r="K131" s="1">
        <v>0</v>
      </c>
      <c r="L131" s="1">
        <f t="shared" si="16"/>
        <v>0</v>
      </c>
      <c r="M131" s="1">
        <f t="shared" si="17"/>
        <v>0</v>
      </c>
      <c r="N131" s="1">
        <v>0</v>
      </c>
      <c r="O131" s="1">
        <v>0</v>
      </c>
      <c r="P131" s="1">
        <f t="shared" si="18"/>
        <v>0</v>
      </c>
      <c r="Q131" s="1">
        <f t="shared" si="19"/>
        <v>0</v>
      </c>
      <c r="R131" s="1">
        <v>0</v>
      </c>
      <c r="S131" s="1">
        <v>0</v>
      </c>
      <c r="T131" s="1">
        <f t="shared" si="21"/>
        <v>0</v>
      </c>
      <c r="U131" s="1">
        <f t="shared" si="20"/>
        <v>0</v>
      </c>
    </row>
    <row r="132" spans="1:21" x14ac:dyDescent="0.25">
      <c r="A132" s="2" t="s">
        <v>202</v>
      </c>
      <c r="B132" s="6">
        <v>0</v>
      </c>
      <c r="C132" s="6">
        <v>0</v>
      </c>
      <c r="D132" s="1">
        <f t="shared" ref="D132:D163" si="24">AVERAGE(B130:B132)</f>
        <v>35939921085.610329</v>
      </c>
      <c r="E132" s="1">
        <f t="shared" si="23"/>
        <v>0</v>
      </c>
      <c r="H132" s="1">
        <f t="shared" ref="H132:H168" si="25">AVERAGE(F130:F132)</f>
        <v>123830571006.705</v>
      </c>
      <c r="I132" s="1">
        <f t="shared" ref="I132:I167" si="26">AVERAGE(G130:G132)</f>
        <v>0</v>
      </c>
      <c r="J132" s="1">
        <v>0</v>
      </c>
      <c r="K132" s="1">
        <v>0</v>
      </c>
      <c r="L132" s="1">
        <f t="shared" ref="L132:L163" si="27">AVERAGE(J130:J132)</f>
        <v>0</v>
      </c>
      <c r="M132" s="1">
        <f t="shared" ref="M132:M164" si="28">AVERAGE(K130:K132)</f>
        <v>0</v>
      </c>
      <c r="N132" s="1">
        <v>0</v>
      </c>
      <c r="O132" s="1">
        <v>0</v>
      </c>
      <c r="P132" s="1">
        <f t="shared" ref="P132:P164" si="29">AVERAGE(N130:N132)</f>
        <v>0</v>
      </c>
      <c r="Q132" s="1">
        <f t="shared" ref="Q132:Q164" si="30">AVERAGE(O130:O132)</f>
        <v>0</v>
      </c>
      <c r="R132" s="1">
        <v>0</v>
      </c>
      <c r="S132" s="1">
        <v>0</v>
      </c>
      <c r="T132" s="1">
        <f t="shared" ref="T132:T164" si="31">AVERAGE(R130:R132)</f>
        <v>0</v>
      </c>
      <c r="U132" s="1">
        <f t="shared" ref="U132:U164" si="32">AVERAGE(S130:S132)</f>
        <v>0</v>
      </c>
    </row>
    <row r="133" spans="1:21" x14ac:dyDescent="0.25">
      <c r="A133" s="2" t="s">
        <v>203</v>
      </c>
      <c r="B133" s="1">
        <v>0</v>
      </c>
      <c r="C133" s="1">
        <v>57176915759.434898</v>
      </c>
      <c r="D133" s="1">
        <f t="shared" si="24"/>
        <v>0</v>
      </c>
      <c r="E133" s="1">
        <f t="shared" si="23"/>
        <v>19058971919.811634</v>
      </c>
      <c r="F133" s="1">
        <v>0</v>
      </c>
      <c r="G133" s="1">
        <v>54613367520.175201</v>
      </c>
      <c r="H133" s="1">
        <f t="shared" si="25"/>
        <v>0</v>
      </c>
      <c r="I133" s="1">
        <f t="shared" si="26"/>
        <v>27306683760.087601</v>
      </c>
      <c r="J133" s="1">
        <v>0</v>
      </c>
      <c r="K133" s="1">
        <v>0</v>
      </c>
      <c r="L133" s="1">
        <f t="shared" si="27"/>
        <v>0</v>
      </c>
      <c r="M133" s="1">
        <f t="shared" si="28"/>
        <v>0</v>
      </c>
      <c r="N133" s="1">
        <v>0</v>
      </c>
      <c r="O133" s="1">
        <v>116898786400.013</v>
      </c>
      <c r="P133" s="1">
        <f t="shared" si="29"/>
        <v>0</v>
      </c>
      <c r="Q133" s="1">
        <f t="shared" si="30"/>
        <v>38966262133.337669</v>
      </c>
      <c r="R133" s="1">
        <v>0</v>
      </c>
      <c r="S133" s="1">
        <v>55282609926.818604</v>
      </c>
      <c r="T133" s="1">
        <f t="shared" si="31"/>
        <v>0</v>
      </c>
      <c r="U133" s="1">
        <f t="shared" si="32"/>
        <v>18427536642.272869</v>
      </c>
    </row>
    <row r="134" spans="1:21" x14ac:dyDescent="0.25">
      <c r="A134" s="2" t="s">
        <v>204</v>
      </c>
      <c r="B134" s="1">
        <v>0</v>
      </c>
      <c r="C134" s="1">
        <v>85256602084.4776</v>
      </c>
      <c r="D134" s="1">
        <f t="shared" si="24"/>
        <v>0</v>
      </c>
      <c r="E134" s="1">
        <f t="shared" si="23"/>
        <v>47477839281.304169</v>
      </c>
      <c r="F134" s="1">
        <v>0</v>
      </c>
      <c r="G134" s="1">
        <v>177715989300.384</v>
      </c>
      <c r="H134" s="1">
        <f t="shared" si="25"/>
        <v>0</v>
      </c>
      <c r="I134" s="1">
        <f t="shared" si="26"/>
        <v>116164678410.2796</v>
      </c>
      <c r="J134" s="1">
        <v>0</v>
      </c>
      <c r="K134" s="1">
        <v>0</v>
      </c>
      <c r="L134" s="1">
        <f t="shared" si="27"/>
        <v>0</v>
      </c>
      <c r="M134" s="1">
        <f t="shared" si="28"/>
        <v>0</v>
      </c>
      <c r="N134" s="1">
        <v>0</v>
      </c>
      <c r="O134" s="1">
        <v>0</v>
      </c>
      <c r="P134" s="1">
        <f t="shared" si="29"/>
        <v>0</v>
      </c>
      <c r="Q134" s="1">
        <f t="shared" si="30"/>
        <v>38966262133.337669</v>
      </c>
      <c r="R134" s="1">
        <v>0</v>
      </c>
      <c r="S134" s="1">
        <v>37151451516.722198</v>
      </c>
      <c r="T134" s="1">
        <f t="shared" si="31"/>
        <v>0</v>
      </c>
      <c r="U134" s="1">
        <f t="shared" si="32"/>
        <v>30811353814.513599</v>
      </c>
    </row>
    <row r="135" spans="1:21" x14ac:dyDescent="0.25">
      <c r="A135" s="2" t="s">
        <v>205</v>
      </c>
      <c r="B135" s="1">
        <v>26926081684.818699</v>
      </c>
      <c r="C135" s="1">
        <v>149179221198.04501</v>
      </c>
      <c r="D135" s="1">
        <f t="shared" si="24"/>
        <v>8975360561.6062336</v>
      </c>
      <c r="E135" s="1">
        <f t="shared" si="23"/>
        <v>97204246347.319168</v>
      </c>
      <c r="F135" s="1">
        <v>50387042524.181503</v>
      </c>
      <c r="G135" s="1">
        <v>226815284476.23499</v>
      </c>
      <c r="H135" s="1">
        <f t="shared" si="25"/>
        <v>16795680841.393835</v>
      </c>
      <c r="I135" s="1">
        <f t="shared" si="26"/>
        <v>153048213765.59805</v>
      </c>
      <c r="J135" s="1">
        <v>0</v>
      </c>
      <c r="K135" s="1">
        <v>136444730883.035</v>
      </c>
      <c r="L135" s="1">
        <f t="shared" si="27"/>
        <v>0</v>
      </c>
      <c r="M135" s="1">
        <f t="shared" si="28"/>
        <v>45481576961.011665</v>
      </c>
      <c r="P135" s="1">
        <f t="shared" si="29"/>
        <v>0</v>
      </c>
      <c r="Q135" s="1">
        <f t="shared" si="30"/>
        <v>58449393200.0065</v>
      </c>
      <c r="R135" s="1">
        <v>0</v>
      </c>
      <c r="S135" s="1">
        <v>0</v>
      </c>
      <c r="T135" s="1">
        <f t="shared" si="31"/>
        <v>0</v>
      </c>
      <c r="U135" s="1">
        <f t="shared" si="32"/>
        <v>30811353814.513599</v>
      </c>
    </row>
    <row r="136" spans="1:21" x14ac:dyDescent="0.25">
      <c r="A136" s="2" t="s">
        <v>206</v>
      </c>
      <c r="B136" s="1">
        <v>22046614602.222698</v>
      </c>
      <c r="C136" s="1">
        <v>112189854195.285</v>
      </c>
      <c r="D136" s="1">
        <f t="shared" si="24"/>
        <v>16324232095.680466</v>
      </c>
      <c r="E136" s="1">
        <f t="shared" si="23"/>
        <v>115541892492.60254</v>
      </c>
      <c r="F136" s="1">
        <v>0</v>
      </c>
      <c r="G136" s="1">
        <v>91775570656.464203</v>
      </c>
      <c r="H136" s="1">
        <f t="shared" si="25"/>
        <v>16795680841.393835</v>
      </c>
      <c r="I136" s="1">
        <f t="shared" si="26"/>
        <v>165435614811.02774</v>
      </c>
      <c r="J136" s="1">
        <v>0</v>
      </c>
      <c r="K136" s="1">
        <v>0</v>
      </c>
      <c r="L136" s="1">
        <f t="shared" si="27"/>
        <v>0</v>
      </c>
      <c r="M136" s="1">
        <f t="shared" si="28"/>
        <v>45481576961.011665</v>
      </c>
      <c r="N136" s="1">
        <v>118964097263.731</v>
      </c>
      <c r="O136" s="1">
        <v>356946880886.06403</v>
      </c>
      <c r="P136" s="1">
        <f t="shared" si="29"/>
        <v>59482048631.865501</v>
      </c>
      <c r="Q136" s="1">
        <f t="shared" si="30"/>
        <v>178473440443.03201</v>
      </c>
      <c r="R136" s="1">
        <v>0</v>
      </c>
      <c r="S136" s="1">
        <v>28662050496.608601</v>
      </c>
      <c r="T136" s="1">
        <f t="shared" si="31"/>
        <v>0</v>
      </c>
      <c r="U136" s="1">
        <f t="shared" si="32"/>
        <v>21937834004.4436</v>
      </c>
    </row>
    <row r="137" spans="1:21" x14ac:dyDescent="0.25">
      <c r="A137" s="2" t="s">
        <v>207</v>
      </c>
      <c r="B137" s="1">
        <v>0</v>
      </c>
      <c r="C137" s="1">
        <v>110210591466.04401</v>
      </c>
      <c r="D137" s="1">
        <f t="shared" si="24"/>
        <v>16324232095.680466</v>
      </c>
      <c r="E137" s="1">
        <f t="shared" si="23"/>
        <v>123859888953.12468</v>
      </c>
      <c r="F137" s="1">
        <v>0</v>
      </c>
      <c r="G137" s="1">
        <v>253152855468.957</v>
      </c>
      <c r="H137" s="1">
        <f t="shared" si="25"/>
        <v>16795680841.393835</v>
      </c>
      <c r="I137" s="1">
        <f t="shared" si="26"/>
        <v>190581236867.21875</v>
      </c>
      <c r="J137" s="1">
        <v>0</v>
      </c>
      <c r="K137" s="1">
        <v>0</v>
      </c>
      <c r="L137" s="1">
        <f t="shared" si="27"/>
        <v>0</v>
      </c>
      <c r="M137" s="1">
        <f t="shared" si="28"/>
        <v>45481576961.011665</v>
      </c>
      <c r="N137" s="1">
        <v>0</v>
      </c>
      <c r="O137" s="1">
        <v>0</v>
      </c>
      <c r="P137" s="1">
        <f t="shared" si="29"/>
        <v>59482048631.865501</v>
      </c>
      <c r="Q137" s="1">
        <f t="shared" si="30"/>
        <v>178473440443.03201</v>
      </c>
      <c r="R137" s="1">
        <v>0</v>
      </c>
      <c r="S137" s="1">
        <v>0</v>
      </c>
      <c r="T137" s="1">
        <f t="shared" si="31"/>
        <v>0</v>
      </c>
      <c r="U137" s="1">
        <f t="shared" si="32"/>
        <v>9554016832.2028675</v>
      </c>
    </row>
    <row r="138" spans="1:21" x14ac:dyDescent="0.25">
      <c r="A138" s="2" t="s">
        <v>208</v>
      </c>
      <c r="B138" s="1">
        <v>0</v>
      </c>
      <c r="C138" s="1">
        <v>37985419919.803299</v>
      </c>
      <c r="D138" s="1">
        <f t="shared" si="24"/>
        <v>7348871534.0742331</v>
      </c>
      <c r="E138" s="1">
        <f t="shared" si="23"/>
        <v>86795288527.044113</v>
      </c>
      <c r="F138" s="1">
        <v>0</v>
      </c>
      <c r="G138" s="1">
        <v>87252208621.422607</v>
      </c>
      <c r="H138" s="1">
        <f t="shared" si="25"/>
        <v>0</v>
      </c>
      <c r="I138" s="1">
        <f t="shared" si="26"/>
        <v>144060211582.28128</v>
      </c>
      <c r="J138" s="1">
        <v>0</v>
      </c>
      <c r="K138" s="1">
        <v>0</v>
      </c>
      <c r="L138" s="1">
        <f t="shared" si="27"/>
        <v>0</v>
      </c>
      <c r="M138" s="1">
        <f t="shared" si="28"/>
        <v>0</v>
      </c>
      <c r="N138" s="1">
        <v>0</v>
      </c>
      <c r="O138" s="1">
        <v>0</v>
      </c>
      <c r="P138" s="1">
        <f t="shared" si="29"/>
        <v>39654699087.910332</v>
      </c>
      <c r="Q138" s="1">
        <f t="shared" si="30"/>
        <v>118982293628.688</v>
      </c>
      <c r="R138" s="1">
        <v>0</v>
      </c>
      <c r="S138" s="1">
        <v>0</v>
      </c>
      <c r="T138" s="1">
        <f t="shared" si="31"/>
        <v>0</v>
      </c>
      <c r="U138" s="1">
        <f t="shared" si="32"/>
        <v>9554016832.2028675</v>
      </c>
    </row>
    <row r="139" spans="1:21" x14ac:dyDescent="0.25">
      <c r="A139" s="2" t="s">
        <v>209</v>
      </c>
      <c r="B139" s="1">
        <v>26798189490.464001</v>
      </c>
      <c r="C139" s="1">
        <v>0</v>
      </c>
      <c r="D139" s="1">
        <f t="shared" si="24"/>
        <v>8932729830.1546669</v>
      </c>
      <c r="E139" s="1">
        <f t="shared" si="23"/>
        <v>49398670461.949097</v>
      </c>
      <c r="F139" s="1">
        <v>61555228954.5541</v>
      </c>
      <c r="G139" s="1">
        <v>0</v>
      </c>
      <c r="H139" s="1">
        <f t="shared" si="25"/>
        <v>20518409651.518032</v>
      </c>
      <c r="I139" s="1">
        <f t="shared" si="26"/>
        <v>113468354696.79321</v>
      </c>
      <c r="J139" s="1">
        <v>0</v>
      </c>
      <c r="K139" s="1">
        <v>0</v>
      </c>
      <c r="L139" s="1">
        <f t="shared" si="27"/>
        <v>0</v>
      </c>
      <c r="M139" s="1">
        <f t="shared" si="28"/>
        <v>0</v>
      </c>
      <c r="N139" s="1">
        <v>0</v>
      </c>
      <c r="O139" s="1">
        <v>0</v>
      </c>
      <c r="P139" s="1">
        <f t="shared" si="29"/>
        <v>0</v>
      </c>
      <c r="Q139" s="1">
        <f t="shared" si="30"/>
        <v>0</v>
      </c>
      <c r="R139" s="1">
        <v>0</v>
      </c>
      <c r="S139" s="1">
        <v>0</v>
      </c>
      <c r="T139" s="1">
        <f t="shared" si="31"/>
        <v>0</v>
      </c>
      <c r="U139" s="1">
        <f t="shared" si="32"/>
        <v>0</v>
      </c>
    </row>
    <row r="140" spans="1:21" x14ac:dyDescent="0.25">
      <c r="A140" s="2" t="s">
        <v>210</v>
      </c>
      <c r="B140" s="1">
        <v>0</v>
      </c>
      <c r="C140" s="1">
        <v>0</v>
      </c>
      <c r="D140" s="1">
        <f t="shared" si="24"/>
        <v>8932729830.1546669</v>
      </c>
      <c r="E140" s="1">
        <f t="shared" si="23"/>
        <v>12661806639.934433</v>
      </c>
      <c r="F140" s="1">
        <v>0</v>
      </c>
      <c r="G140" s="1">
        <v>0</v>
      </c>
      <c r="H140" s="1">
        <f t="shared" si="25"/>
        <v>20518409651.518032</v>
      </c>
      <c r="I140" s="1">
        <f t="shared" si="26"/>
        <v>29084069540.474201</v>
      </c>
      <c r="J140" s="1">
        <v>0</v>
      </c>
      <c r="K140" s="1">
        <v>0</v>
      </c>
      <c r="L140" s="1">
        <f t="shared" si="27"/>
        <v>0</v>
      </c>
      <c r="M140" s="1">
        <f t="shared" si="28"/>
        <v>0</v>
      </c>
      <c r="N140" s="1">
        <v>0</v>
      </c>
      <c r="O140" s="1">
        <v>0</v>
      </c>
      <c r="P140" s="1">
        <f t="shared" si="29"/>
        <v>0</v>
      </c>
      <c r="Q140" s="1">
        <f t="shared" si="30"/>
        <v>0</v>
      </c>
      <c r="R140" s="1">
        <v>0</v>
      </c>
      <c r="S140" s="1">
        <v>0</v>
      </c>
      <c r="T140" s="1">
        <f t="shared" si="31"/>
        <v>0</v>
      </c>
      <c r="U140" s="1">
        <f t="shared" si="32"/>
        <v>0</v>
      </c>
    </row>
    <row r="141" spans="1:21" x14ac:dyDescent="0.25">
      <c r="A141" s="2" t="s">
        <v>211</v>
      </c>
      <c r="B141" s="1">
        <v>0</v>
      </c>
      <c r="C141" s="1">
        <v>17937898241.9048</v>
      </c>
      <c r="D141" s="1">
        <f t="shared" si="24"/>
        <v>8932729830.1546669</v>
      </c>
      <c r="E141" s="1">
        <f t="shared" si="23"/>
        <v>5979299413.9682665</v>
      </c>
      <c r="F141" s="1">
        <v>0</v>
      </c>
      <c r="G141" s="1">
        <v>0</v>
      </c>
      <c r="H141" s="1">
        <f t="shared" si="25"/>
        <v>20518409651.518032</v>
      </c>
      <c r="I141" s="1">
        <f t="shared" si="26"/>
        <v>0</v>
      </c>
      <c r="J141" s="1">
        <v>0</v>
      </c>
      <c r="K141" s="1">
        <v>0</v>
      </c>
      <c r="L141" s="1">
        <f t="shared" si="27"/>
        <v>0</v>
      </c>
      <c r="M141" s="1">
        <f t="shared" si="28"/>
        <v>0</v>
      </c>
      <c r="N141" s="1">
        <v>0</v>
      </c>
      <c r="O141" s="1">
        <v>45759202319.5979</v>
      </c>
      <c r="P141" s="1">
        <f t="shared" si="29"/>
        <v>0</v>
      </c>
      <c r="Q141" s="1">
        <f t="shared" si="30"/>
        <v>15253067439.865967</v>
      </c>
      <c r="R141" s="1">
        <v>0</v>
      </c>
      <c r="S141" s="1">
        <v>44546947514.022003</v>
      </c>
      <c r="T141" s="1">
        <f t="shared" si="31"/>
        <v>0</v>
      </c>
      <c r="U141" s="1">
        <f t="shared" si="32"/>
        <v>14848982504.674002</v>
      </c>
    </row>
    <row r="142" spans="1:21" x14ac:dyDescent="0.25">
      <c r="A142" s="2" t="s">
        <v>212</v>
      </c>
      <c r="B142" s="1">
        <v>0</v>
      </c>
      <c r="C142" s="1">
        <v>0</v>
      </c>
      <c r="D142" s="1">
        <f t="shared" si="24"/>
        <v>0</v>
      </c>
      <c r="E142" s="1">
        <f t="shared" si="23"/>
        <v>5979299413.9682665</v>
      </c>
      <c r="F142" s="1">
        <v>0</v>
      </c>
      <c r="G142" s="1">
        <v>0</v>
      </c>
      <c r="H142" s="1">
        <f t="shared" si="25"/>
        <v>0</v>
      </c>
      <c r="I142" s="1">
        <f t="shared" si="26"/>
        <v>0</v>
      </c>
      <c r="J142" s="1">
        <v>0</v>
      </c>
      <c r="K142" s="1">
        <v>0</v>
      </c>
      <c r="L142" s="1">
        <f t="shared" si="27"/>
        <v>0</v>
      </c>
      <c r="M142" s="1">
        <f t="shared" si="28"/>
        <v>0</v>
      </c>
      <c r="N142" s="1">
        <v>0</v>
      </c>
      <c r="O142" s="1">
        <v>0</v>
      </c>
      <c r="P142" s="1">
        <f t="shared" si="29"/>
        <v>0</v>
      </c>
      <c r="Q142" s="1">
        <f t="shared" si="30"/>
        <v>15253067439.865967</v>
      </c>
      <c r="R142" s="1">
        <v>0</v>
      </c>
      <c r="S142" s="1">
        <v>0</v>
      </c>
      <c r="T142" s="1">
        <f t="shared" si="31"/>
        <v>0</v>
      </c>
      <c r="U142" s="1">
        <f t="shared" si="32"/>
        <v>14848982504.674002</v>
      </c>
    </row>
    <row r="143" spans="1:21" x14ac:dyDescent="0.25">
      <c r="A143" s="2" t="s">
        <v>213</v>
      </c>
      <c r="B143" s="1">
        <v>8555068778.5453796</v>
      </c>
      <c r="C143" s="1">
        <v>0</v>
      </c>
      <c r="D143" s="1">
        <f t="shared" si="24"/>
        <v>2851689592.8484597</v>
      </c>
      <c r="E143" s="1">
        <f t="shared" si="23"/>
        <v>5979299413.9682665</v>
      </c>
      <c r="F143" s="1">
        <v>0</v>
      </c>
      <c r="G143" s="1">
        <v>0</v>
      </c>
      <c r="H143" s="1">
        <f t="shared" si="25"/>
        <v>0</v>
      </c>
      <c r="I143" s="1">
        <f t="shared" si="26"/>
        <v>0</v>
      </c>
      <c r="L143" s="1">
        <f t="shared" si="27"/>
        <v>0</v>
      </c>
      <c r="M143" s="1">
        <f t="shared" si="28"/>
        <v>0</v>
      </c>
      <c r="N143" s="1">
        <v>0</v>
      </c>
      <c r="O143" s="1">
        <v>0</v>
      </c>
      <c r="P143" s="1">
        <f t="shared" si="29"/>
        <v>0</v>
      </c>
      <c r="Q143" s="1">
        <f t="shared" si="30"/>
        <v>15253067439.865967</v>
      </c>
      <c r="R143" s="1">
        <v>33565302573.822701</v>
      </c>
      <c r="S143" s="1">
        <v>0</v>
      </c>
      <c r="T143" s="1">
        <f t="shared" si="31"/>
        <v>11188434191.274233</v>
      </c>
      <c r="U143" s="1">
        <f t="shared" si="32"/>
        <v>14848982504.674002</v>
      </c>
    </row>
    <row r="144" spans="1:21" x14ac:dyDescent="0.25">
      <c r="A144" s="2" t="s">
        <v>214</v>
      </c>
      <c r="B144" s="1">
        <v>198791877657.901</v>
      </c>
      <c r="C144" s="1">
        <v>29255662085.958099</v>
      </c>
      <c r="D144" s="1">
        <f t="shared" si="24"/>
        <v>69115648812.148788</v>
      </c>
      <c r="E144" s="1">
        <f t="shared" si="23"/>
        <v>9751887361.9860325</v>
      </c>
      <c r="F144" s="1">
        <v>0</v>
      </c>
      <c r="G144" s="1">
        <v>0</v>
      </c>
      <c r="H144" s="1">
        <f t="shared" si="25"/>
        <v>0</v>
      </c>
      <c r="I144" s="1">
        <f t="shared" si="26"/>
        <v>0</v>
      </c>
      <c r="J144" s="1">
        <v>1190248103662.98</v>
      </c>
      <c r="K144" s="1">
        <v>175165588903.69</v>
      </c>
      <c r="L144" s="1">
        <f t="shared" si="27"/>
        <v>595124051831.48999</v>
      </c>
      <c r="M144" s="1">
        <f t="shared" si="28"/>
        <v>87582794451.845001</v>
      </c>
      <c r="N144" s="1">
        <v>0</v>
      </c>
      <c r="O144" s="1">
        <v>0</v>
      </c>
      <c r="P144" s="1">
        <f t="shared" si="29"/>
        <v>0</v>
      </c>
      <c r="Q144" s="1">
        <f t="shared" si="30"/>
        <v>0</v>
      </c>
      <c r="R144" s="1">
        <v>0</v>
      </c>
      <c r="S144" s="1">
        <v>0</v>
      </c>
      <c r="T144" s="1">
        <f t="shared" si="31"/>
        <v>11188434191.274233</v>
      </c>
      <c r="U144" s="1">
        <f t="shared" si="32"/>
        <v>0</v>
      </c>
    </row>
    <row r="145" spans="1:37" x14ac:dyDescent="0.25">
      <c r="A145" s="2" t="s">
        <v>215</v>
      </c>
      <c r="B145" s="1">
        <v>0</v>
      </c>
      <c r="C145" s="1">
        <v>12546378262.8992</v>
      </c>
      <c r="D145" s="1">
        <f t="shared" si="24"/>
        <v>69115648812.148788</v>
      </c>
      <c r="E145" s="1">
        <f t="shared" si="23"/>
        <v>13934013449.619101</v>
      </c>
      <c r="F145" s="1">
        <v>0</v>
      </c>
      <c r="G145" s="1">
        <v>0</v>
      </c>
      <c r="H145" s="1">
        <f t="shared" si="25"/>
        <v>0</v>
      </c>
      <c r="I145" s="1">
        <f t="shared" si="26"/>
        <v>0</v>
      </c>
      <c r="J145" s="1">
        <v>0</v>
      </c>
      <c r="K145" s="1">
        <v>0</v>
      </c>
      <c r="L145" s="1">
        <f t="shared" si="27"/>
        <v>595124051831.48999</v>
      </c>
      <c r="M145" s="1">
        <f t="shared" si="28"/>
        <v>87582794451.845001</v>
      </c>
      <c r="N145" s="1">
        <v>0</v>
      </c>
      <c r="O145" s="1">
        <v>0</v>
      </c>
      <c r="P145" s="1">
        <f t="shared" si="29"/>
        <v>0</v>
      </c>
      <c r="Q145" s="1">
        <f t="shared" si="30"/>
        <v>0</v>
      </c>
      <c r="R145" s="1">
        <v>0</v>
      </c>
      <c r="S145" s="1">
        <v>59094816982.498596</v>
      </c>
      <c r="T145" s="1">
        <f t="shared" si="31"/>
        <v>11188434191.274233</v>
      </c>
      <c r="U145" s="1">
        <f t="shared" si="32"/>
        <v>19698272327.499531</v>
      </c>
    </row>
    <row r="146" spans="1:37" x14ac:dyDescent="0.25">
      <c r="A146" s="2" t="s">
        <v>216</v>
      </c>
      <c r="B146" s="1">
        <v>0</v>
      </c>
      <c r="C146" s="1">
        <v>0</v>
      </c>
      <c r="D146" s="1">
        <f t="shared" si="24"/>
        <v>66263959219.300331</v>
      </c>
      <c r="E146" s="1">
        <f t="shared" si="23"/>
        <v>13934013449.619101</v>
      </c>
      <c r="F146" s="1">
        <v>0</v>
      </c>
      <c r="G146" s="1">
        <v>0</v>
      </c>
      <c r="H146" s="1">
        <f t="shared" si="25"/>
        <v>0</v>
      </c>
      <c r="I146" s="1">
        <f t="shared" si="26"/>
        <v>0</v>
      </c>
      <c r="J146" s="1">
        <v>0</v>
      </c>
      <c r="K146" s="1">
        <v>0</v>
      </c>
      <c r="L146" s="1">
        <f t="shared" si="27"/>
        <v>396749367887.65997</v>
      </c>
      <c r="M146" s="1">
        <f t="shared" si="28"/>
        <v>58388529634.563332</v>
      </c>
      <c r="N146" s="1">
        <v>0</v>
      </c>
      <c r="O146" s="1">
        <v>0</v>
      </c>
      <c r="P146" s="1">
        <f t="shared" si="29"/>
        <v>0</v>
      </c>
      <c r="Q146" s="1">
        <f t="shared" si="30"/>
        <v>0</v>
      </c>
      <c r="R146" s="1">
        <v>0</v>
      </c>
      <c r="S146" s="1">
        <v>0</v>
      </c>
      <c r="T146" s="1">
        <f t="shared" si="31"/>
        <v>0</v>
      </c>
      <c r="U146" s="1">
        <f t="shared" si="32"/>
        <v>19698272327.499531</v>
      </c>
    </row>
    <row r="147" spans="1:37" x14ac:dyDescent="0.25">
      <c r="A147" s="2" t="s">
        <v>217</v>
      </c>
      <c r="B147" s="1">
        <v>0</v>
      </c>
      <c r="C147" s="1">
        <v>0</v>
      </c>
      <c r="D147" s="1">
        <f t="shared" si="24"/>
        <v>0</v>
      </c>
      <c r="E147" s="1">
        <f t="shared" si="23"/>
        <v>4182126087.6330667</v>
      </c>
      <c r="F147" s="1">
        <v>0</v>
      </c>
      <c r="G147" s="1">
        <v>0</v>
      </c>
      <c r="H147" s="1">
        <f t="shared" si="25"/>
        <v>0</v>
      </c>
      <c r="I147" s="1">
        <f t="shared" si="26"/>
        <v>0</v>
      </c>
      <c r="J147" s="1">
        <v>0</v>
      </c>
      <c r="K147" s="1">
        <v>0</v>
      </c>
      <c r="L147" s="1">
        <f t="shared" si="27"/>
        <v>0</v>
      </c>
      <c r="M147" s="1">
        <f t="shared" si="28"/>
        <v>0</v>
      </c>
      <c r="N147" s="1">
        <v>0</v>
      </c>
      <c r="O147" s="1">
        <v>0</v>
      </c>
      <c r="P147" s="1">
        <f t="shared" si="29"/>
        <v>0</v>
      </c>
      <c r="Q147" s="1">
        <f t="shared" si="30"/>
        <v>0</v>
      </c>
      <c r="R147" s="1">
        <v>0</v>
      </c>
      <c r="S147" s="1">
        <v>0</v>
      </c>
      <c r="T147" s="1">
        <f t="shared" si="31"/>
        <v>0</v>
      </c>
      <c r="U147" s="1">
        <f t="shared" si="32"/>
        <v>19698272327.499531</v>
      </c>
    </row>
    <row r="148" spans="1:37" x14ac:dyDescent="0.25">
      <c r="A148" s="2" t="s">
        <v>218</v>
      </c>
      <c r="B148" s="1">
        <v>28813537131.561798</v>
      </c>
      <c r="C148" s="1">
        <v>0</v>
      </c>
      <c r="D148" s="1">
        <f t="shared" si="24"/>
        <v>9604512377.1872654</v>
      </c>
      <c r="E148" s="1">
        <f t="shared" si="23"/>
        <v>0</v>
      </c>
      <c r="F148" s="1">
        <v>66184466519.835999</v>
      </c>
      <c r="G148" s="1">
        <v>0</v>
      </c>
      <c r="H148" s="1">
        <f t="shared" si="25"/>
        <v>22061488839.945332</v>
      </c>
      <c r="I148" s="1">
        <f t="shared" si="26"/>
        <v>0</v>
      </c>
      <c r="J148" s="1">
        <v>0</v>
      </c>
      <c r="K148" s="1">
        <v>0</v>
      </c>
      <c r="L148" s="1">
        <f t="shared" si="27"/>
        <v>0</v>
      </c>
      <c r="M148" s="1">
        <f t="shared" si="28"/>
        <v>0</v>
      </c>
      <c r="N148" s="1">
        <v>0</v>
      </c>
      <c r="O148" s="1">
        <v>0</v>
      </c>
      <c r="P148" s="1">
        <f t="shared" si="29"/>
        <v>0</v>
      </c>
      <c r="Q148" s="1">
        <f t="shared" si="30"/>
        <v>0</v>
      </c>
      <c r="R148" s="1">
        <v>0</v>
      </c>
      <c r="S148" s="1">
        <v>0</v>
      </c>
      <c r="T148" s="1">
        <f t="shared" si="31"/>
        <v>0</v>
      </c>
      <c r="U148" s="1">
        <f t="shared" si="32"/>
        <v>0</v>
      </c>
    </row>
    <row r="149" spans="1:37" x14ac:dyDescent="0.25">
      <c r="A149" s="2" t="s">
        <v>219</v>
      </c>
      <c r="B149" s="1">
        <v>0</v>
      </c>
      <c r="C149" s="1">
        <v>0</v>
      </c>
      <c r="D149" s="1">
        <f t="shared" si="24"/>
        <v>9604512377.1872654</v>
      </c>
      <c r="E149" s="1">
        <f t="shared" si="23"/>
        <v>0</v>
      </c>
      <c r="F149" s="1">
        <v>0</v>
      </c>
      <c r="G149" s="1">
        <v>0</v>
      </c>
      <c r="H149" s="1">
        <f t="shared" si="25"/>
        <v>22061488839.945332</v>
      </c>
      <c r="I149" s="1">
        <f t="shared" si="26"/>
        <v>0</v>
      </c>
      <c r="J149" s="1">
        <v>0</v>
      </c>
      <c r="K149" s="1">
        <v>0</v>
      </c>
      <c r="L149" s="1">
        <f t="shared" si="27"/>
        <v>0</v>
      </c>
      <c r="M149" s="1">
        <f t="shared" si="28"/>
        <v>0</v>
      </c>
      <c r="N149" s="1">
        <v>0</v>
      </c>
      <c r="O149" s="1">
        <v>0</v>
      </c>
      <c r="P149" s="1">
        <f t="shared" si="29"/>
        <v>0</v>
      </c>
      <c r="Q149" s="1">
        <f t="shared" si="30"/>
        <v>0</v>
      </c>
      <c r="R149" s="1">
        <v>0</v>
      </c>
      <c r="S149" s="1">
        <v>0</v>
      </c>
      <c r="T149" s="1">
        <f t="shared" si="31"/>
        <v>0</v>
      </c>
      <c r="U149" s="1">
        <f t="shared" si="32"/>
        <v>0</v>
      </c>
    </row>
    <row r="150" spans="1:37" x14ac:dyDescent="0.25">
      <c r="A150" s="7" t="s">
        <v>220</v>
      </c>
      <c r="B150" s="1">
        <v>18695484825.887299</v>
      </c>
      <c r="C150" s="1">
        <v>0</v>
      </c>
      <c r="D150" s="1">
        <f t="shared" si="24"/>
        <v>15836340652.483032</v>
      </c>
      <c r="E150" s="1">
        <f t="shared" si="23"/>
        <v>0</v>
      </c>
      <c r="F150" s="1">
        <v>42943380532.606201</v>
      </c>
      <c r="G150" s="1">
        <v>0</v>
      </c>
      <c r="H150" s="1">
        <f t="shared" si="25"/>
        <v>36375949017.480736</v>
      </c>
      <c r="I150" s="1">
        <f t="shared" si="26"/>
        <v>0</v>
      </c>
      <c r="L150" s="1">
        <f t="shared" si="27"/>
        <v>0</v>
      </c>
      <c r="M150" s="1">
        <f t="shared" si="28"/>
        <v>0</v>
      </c>
      <c r="N150" s="1">
        <v>0</v>
      </c>
      <c r="O150" s="1">
        <v>0</v>
      </c>
      <c r="P150" s="1">
        <f t="shared" si="29"/>
        <v>0</v>
      </c>
      <c r="Q150" s="1">
        <f t="shared" si="30"/>
        <v>0</v>
      </c>
      <c r="R150" s="1">
        <v>0</v>
      </c>
      <c r="S150" s="1">
        <v>0</v>
      </c>
      <c r="T150" s="1">
        <f t="shared" si="31"/>
        <v>0</v>
      </c>
      <c r="U150" s="1">
        <f t="shared" si="32"/>
        <v>0</v>
      </c>
    </row>
    <row r="151" spans="1:37" x14ac:dyDescent="0.25">
      <c r="A151" s="2" t="s">
        <v>221</v>
      </c>
      <c r="B151" s="1">
        <v>0</v>
      </c>
      <c r="C151" s="1">
        <v>22717704598.951302</v>
      </c>
      <c r="D151" s="1">
        <f t="shared" si="24"/>
        <v>6231828275.2957659</v>
      </c>
      <c r="E151" s="1">
        <f t="shared" si="23"/>
        <v>7572568199.6504335</v>
      </c>
      <c r="F151" s="1">
        <v>0</v>
      </c>
      <c r="G151" s="1">
        <v>52182387485.840698</v>
      </c>
      <c r="H151" s="1">
        <f t="shared" si="25"/>
        <v>14314460177.5354</v>
      </c>
      <c r="I151" s="1">
        <f t="shared" si="26"/>
        <v>17394129161.946899</v>
      </c>
      <c r="J151" s="1">
        <v>0</v>
      </c>
      <c r="K151" s="1">
        <v>0</v>
      </c>
      <c r="L151" s="1">
        <f t="shared" si="27"/>
        <v>0</v>
      </c>
      <c r="M151" s="1">
        <f t="shared" si="28"/>
        <v>0</v>
      </c>
      <c r="N151" s="1">
        <v>0</v>
      </c>
      <c r="O151" s="1">
        <v>0</v>
      </c>
      <c r="P151" s="1">
        <f t="shared" si="29"/>
        <v>0</v>
      </c>
      <c r="Q151" s="1">
        <f t="shared" si="30"/>
        <v>0</v>
      </c>
      <c r="R151" s="1">
        <v>0</v>
      </c>
      <c r="S151" s="1">
        <v>0</v>
      </c>
      <c r="T151" s="1">
        <f t="shared" si="31"/>
        <v>0</v>
      </c>
      <c r="U151" s="1">
        <f t="shared" si="32"/>
        <v>0</v>
      </c>
    </row>
    <row r="152" spans="1:37" x14ac:dyDescent="0.25">
      <c r="A152" s="2" t="s">
        <v>222</v>
      </c>
      <c r="B152" s="1">
        <v>0</v>
      </c>
      <c r="C152" s="1">
        <v>0</v>
      </c>
      <c r="D152" s="1">
        <f t="shared" si="24"/>
        <v>6231828275.2957659</v>
      </c>
      <c r="E152" s="1">
        <f t="shared" si="23"/>
        <v>7572568199.6504335</v>
      </c>
      <c r="F152" s="1">
        <v>0</v>
      </c>
      <c r="G152" s="1">
        <v>0</v>
      </c>
      <c r="H152" s="1">
        <f t="shared" si="25"/>
        <v>14314460177.5354</v>
      </c>
      <c r="I152" s="1">
        <f t="shared" si="26"/>
        <v>17394129161.946899</v>
      </c>
      <c r="J152" s="1">
        <v>0</v>
      </c>
      <c r="K152" s="1">
        <v>0</v>
      </c>
      <c r="L152" s="1">
        <f t="shared" si="27"/>
        <v>0</v>
      </c>
      <c r="M152" s="1">
        <f t="shared" si="28"/>
        <v>0</v>
      </c>
      <c r="N152" s="1">
        <v>0</v>
      </c>
      <c r="O152" s="1">
        <v>0</v>
      </c>
      <c r="P152" s="1">
        <f t="shared" si="29"/>
        <v>0</v>
      </c>
      <c r="Q152" s="1">
        <f t="shared" si="30"/>
        <v>0</v>
      </c>
      <c r="R152" s="1">
        <v>0</v>
      </c>
      <c r="S152" s="1">
        <v>0</v>
      </c>
      <c r="T152" s="1">
        <f t="shared" si="31"/>
        <v>0</v>
      </c>
      <c r="U152" s="1">
        <f t="shared" si="32"/>
        <v>0</v>
      </c>
    </row>
    <row r="153" spans="1:37" x14ac:dyDescent="0.25">
      <c r="A153" s="2" t="s">
        <v>223</v>
      </c>
      <c r="B153" s="1">
        <v>0</v>
      </c>
      <c r="C153" s="1">
        <v>10406968664.8235</v>
      </c>
      <c r="D153" s="1">
        <f t="shared" si="24"/>
        <v>0</v>
      </c>
      <c r="E153" s="1">
        <f t="shared" si="23"/>
        <v>11041557754.5916</v>
      </c>
      <c r="F153" s="1">
        <v>0</v>
      </c>
      <c r="G153" s="1">
        <v>23904724575.293999</v>
      </c>
      <c r="H153" s="1">
        <f t="shared" si="25"/>
        <v>0</v>
      </c>
      <c r="I153" s="1">
        <f t="shared" si="26"/>
        <v>25362370687.044903</v>
      </c>
      <c r="J153" s="1">
        <v>0</v>
      </c>
      <c r="K153" s="1">
        <v>0</v>
      </c>
      <c r="L153" s="1">
        <f t="shared" si="27"/>
        <v>0</v>
      </c>
      <c r="M153" s="1">
        <f t="shared" si="28"/>
        <v>0</v>
      </c>
      <c r="N153" s="1">
        <v>0</v>
      </c>
      <c r="O153" s="1">
        <v>0</v>
      </c>
      <c r="P153" s="1">
        <f t="shared" si="29"/>
        <v>0</v>
      </c>
      <c r="Q153" s="1">
        <f t="shared" si="30"/>
        <v>0</v>
      </c>
      <c r="R153" s="1">
        <v>0</v>
      </c>
      <c r="S153" s="1">
        <v>0</v>
      </c>
      <c r="T153" s="1">
        <f t="shared" si="31"/>
        <v>0</v>
      </c>
      <c r="U153" s="1">
        <f t="shared" si="32"/>
        <v>0</v>
      </c>
    </row>
    <row r="154" spans="1:37" x14ac:dyDescent="0.25">
      <c r="A154" s="2" t="s">
        <v>224</v>
      </c>
      <c r="B154" s="1">
        <v>22999529676.5028</v>
      </c>
      <c r="C154" s="1">
        <v>0</v>
      </c>
      <c r="D154" s="1">
        <f t="shared" si="24"/>
        <v>7666509892.1675997</v>
      </c>
      <c r="E154" s="1">
        <f t="shared" si="23"/>
        <v>3468989554.9411664</v>
      </c>
      <c r="F154" s="1">
        <v>0</v>
      </c>
      <c r="G154" s="1">
        <v>0</v>
      </c>
      <c r="H154" s="1">
        <f t="shared" si="25"/>
        <v>0</v>
      </c>
      <c r="I154" s="1">
        <f t="shared" si="26"/>
        <v>7968241525.0979996</v>
      </c>
      <c r="J154" s="1">
        <v>137707570878.26001</v>
      </c>
      <c r="K154" s="1">
        <v>0</v>
      </c>
      <c r="L154" s="1">
        <f t="shared" si="27"/>
        <v>45902523626.08667</v>
      </c>
      <c r="M154" s="1">
        <f t="shared" si="28"/>
        <v>0</v>
      </c>
      <c r="N154" s="1">
        <v>0</v>
      </c>
      <c r="O154" s="1">
        <v>0</v>
      </c>
      <c r="P154" s="1">
        <f t="shared" si="29"/>
        <v>0</v>
      </c>
      <c r="Q154" s="1">
        <f t="shared" si="30"/>
        <v>0</v>
      </c>
      <c r="R154" s="1">
        <v>0</v>
      </c>
      <c r="S154" s="1">
        <v>0</v>
      </c>
      <c r="T154" s="1">
        <f t="shared" si="31"/>
        <v>0</v>
      </c>
      <c r="U154" s="1">
        <f t="shared" si="32"/>
        <v>0</v>
      </c>
    </row>
    <row r="155" spans="1:37" x14ac:dyDescent="0.25">
      <c r="A155" s="7" t="s">
        <v>225</v>
      </c>
      <c r="B155" s="1">
        <v>0</v>
      </c>
      <c r="C155" s="1">
        <v>29723282411.5354</v>
      </c>
      <c r="D155" s="1">
        <f t="shared" si="24"/>
        <v>7666509892.1675997</v>
      </c>
      <c r="E155" s="1">
        <f t="shared" si="23"/>
        <v>13376750358.786301</v>
      </c>
      <c r="F155" s="1">
        <v>0</v>
      </c>
      <c r="G155" s="1">
        <v>68274144220.600998</v>
      </c>
      <c r="H155" s="1">
        <f t="shared" si="25"/>
        <v>0</v>
      </c>
      <c r="I155" s="1">
        <f t="shared" si="26"/>
        <v>30726289598.631664</v>
      </c>
      <c r="L155" s="1">
        <f t="shared" si="27"/>
        <v>68853785439.130005</v>
      </c>
      <c r="M155" s="1">
        <f t="shared" si="28"/>
        <v>0</v>
      </c>
      <c r="N155" s="1">
        <v>0</v>
      </c>
      <c r="O155" s="1">
        <v>0</v>
      </c>
      <c r="P155" s="1">
        <f t="shared" si="29"/>
        <v>0</v>
      </c>
      <c r="Q155" s="1">
        <f t="shared" si="30"/>
        <v>0</v>
      </c>
      <c r="R155" s="1">
        <v>0</v>
      </c>
      <c r="S155" s="1">
        <v>0</v>
      </c>
      <c r="T155" s="1">
        <f t="shared" si="31"/>
        <v>0</v>
      </c>
      <c r="U155" s="1">
        <f t="shared" si="32"/>
        <v>0</v>
      </c>
    </row>
    <row r="156" spans="1:37" x14ac:dyDescent="0.25">
      <c r="A156" s="2" t="s">
        <v>226</v>
      </c>
      <c r="B156" s="1">
        <v>6165148659.9306498</v>
      </c>
      <c r="C156" s="1">
        <v>18450610491.248501</v>
      </c>
      <c r="D156" s="1">
        <f t="shared" si="24"/>
        <v>9721559445.4778156</v>
      </c>
      <c r="E156" s="1">
        <f t="shared" si="23"/>
        <v>16057964300.927969</v>
      </c>
      <c r="F156" s="1">
        <v>0</v>
      </c>
      <c r="G156" s="1">
        <v>42380906125.924797</v>
      </c>
      <c r="H156" s="1">
        <f t="shared" si="25"/>
        <v>0</v>
      </c>
      <c r="I156" s="1">
        <f t="shared" si="26"/>
        <v>36885016782.175262</v>
      </c>
      <c r="J156" s="1">
        <v>36913261184.195801</v>
      </c>
      <c r="K156" s="1">
        <v>0</v>
      </c>
      <c r="L156" s="1">
        <f t="shared" si="27"/>
        <v>87310416031.227905</v>
      </c>
      <c r="M156" s="1">
        <f t="shared" si="28"/>
        <v>0</v>
      </c>
      <c r="N156" s="1">
        <v>0</v>
      </c>
      <c r="O156" s="1">
        <v>0</v>
      </c>
      <c r="P156" s="1">
        <f t="shared" si="29"/>
        <v>0</v>
      </c>
      <c r="Q156" s="1">
        <f t="shared" si="30"/>
        <v>0</v>
      </c>
      <c r="R156" s="1">
        <v>0</v>
      </c>
      <c r="S156" s="1">
        <v>0</v>
      </c>
      <c r="T156" s="1">
        <f t="shared" si="31"/>
        <v>0</v>
      </c>
      <c r="U156" s="1">
        <f t="shared" si="32"/>
        <v>0</v>
      </c>
    </row>
    <row r="157" spans="1:37" x14ac:dyDescent="0.25">
      <c r="A157" s="2" t="s">
        <v>227</v>
      </c>
      <c r="B157" s="1">
        <v>0</v>
      </c>
      <c r="C157" s="1">
        <v>0</v>
      </c>
      <c r="D157" s="1">
        <f t="shared" si="24"/>
        <v>2055049553.3102167</v>
      </c>
      <c r="E157" s="1">
        <f t="shared" si="23"/>
        <v>16057964300.927969</v>
      </c>
      <c r="F157" s="1">
        <v>0</v>
      </c>
      <c r="G157" s="1">
        <v>0</v>
      </c>
      <c r="H157" s="1">
        <f t="shared" si="25"/>
        <v>0</v>
      </c>
      <c r="I157" s="1">
        <f t="shared" si="26"/>
        <v>36885016782.175262</v>
      </c>
      <c r="J157" s="1">
        <v>0</v>
      </c>
      <c r="K157" s="1">
        <v>0</v>
      </c>
      <c r="L157" s="1">
        <f t="shared" si="27"/>
        <v>18456630592.0979</v>
      </c>
      <c r="M157" s="1">
        <f t="shared" si="28"/>
        <v>0</v>
      </c>
      <c r="N157" s="1">
        <v>0</v>
      </c>
      <c r="O157" s="1">
        <v>0</v>
      </c>
      <c r="P157" s="1">
        <f t="shared" si="29"/>
        <v>0</v>
      </c>
      <c r="Q157" s="1">
        <f t="shared" si="30"/>
        <v>0</v>
      </c>
      <c r="R157" s="1">
        <v>0</v>
      </c>
      <c r="S157" s="1">
        <v>0</v>
      </c>
      <c r="T157" s="1">
        <f t="shared" si="31"/>
        <v>0</v>
      </c>
      <c r="U157" s="1">
        <f t="shared" si="32"/>
        <v>0</v>
      </c>
      <c r="AD157" s="1">
        <v>0</v>
      </c>
      <c r="AE157" s="1">
        <v>0</v>
      </c>
    </row>
    <row r="158" spans="1:37" x14ac:dyDescent="0.25">
      <c r="A158" s="2" t="s">
        <v>228</v>
      </c>
      <c r="B158" s="1">
        <v>18431760127.236</v>
      </c>
      <c r="C158" s="1">
        <v>7500000049.45368</v>
      </c>
      <c r="D158" s="1">
        <f t="shared" si="24"/>
        <v>8198969595.7222166</v>
      </c>
      <c r="E158" s="1">
        <f t="shared" si="23"/>
        <v>8650203513.5673923</v>
      </c>
      <c r="F158" s="1">
        <v>39363630574.174698</v>
      </c>
      <c r="G158" s="1">
        <v>0</v>
      </c>
      <c r="H158" s="1">
        <f t="shared" si="25"/>
        <v>13121210191.391565</v>
      </c>
      <c r="I158" s="1">
        <f t="shared" si="26"/>
        <v>14126968708.6416</v>
      </c>
      <c r="J158" s="1">
        <v>37838536228.989304</v>
      </c>
      <c r="K158" s="1">
        <v>0</v>
      </c>
      <c r="L158" s="1">
        <f t="shared" si="27"/>
        <v>24917265804.395035</v>
      </c>
      <c r="M158" s="1">
        <f t="shared" si="28"/>
        <v>0</v>
      </c>
      <c r="N158" s="1">
        <v>0</v>
      </c>
      <c r="O158" s="1">
        <v>51503379569.946701</v>
      </c>
      <c r="P158" s="1">
        <f t="shared" si="29"/>
        <v>0</v>
      </c>
      <c r="Q158" s="1">
        <f t="shared" si="30"/>
        <v>17167793189.982233</v>
      </c>
      <c r="R158" s="1">
        <v>0</v>
      </c>
      <c r="S158" s="1">
        <v>0</v>
      </c>
      <c r="T158" s="1">
        <f t="shared" si="31"/>
        <v>0</v>
      </c>
      <c r="U158" s="1">
        <f t="shared" si="32"/>
        <v>0</v>
      </c>
      <c r="V158" s="1">
        <v>0</v>
      </c>
      <c r="W158" s="1">
        <v>0</v>
      </c>
      <c r="Z158" s="1">
        <v>0</v>
      </c>
      <c r="AA158" s="1">
        <v>0</v>
      </c>
      <c r="AD158" s="1">
        <v>0</v>
      </c>
      <c r="AE158" s="1">
        <v>0</v>
      </c>
      <c r="AH158" s="1">
        <v>0</v>
      </c>
      <c r="AI158" s="1">
        <v>0</v>
      </c>
    </row>
    <row r="159" spans="1:37" x14ac:dyDescent="0.25">
      <c r="A159" s="2" t="s">
        <v>229</v>
      </c>
      <c r="B159" s="1">
        <v>0</v>
      </c>
      <c r="C159" s="1">
        <v>6129016102.4464903</v>
      </c>
      <c r="D159" s="1">
        <f t="shared" si="24"/>
        <v>6143920042.4119997</v>
      </c>
      <c r="E159" s="1">
        <f t="shared" si="23"/>
        <v>4543005383.9667234</v>
      </c>
      <c r="F159" s="1">
        <v>0</v>
      </c>
      <c r="G159" s="1">
        <v>0</v>
      </c>
      <c r="H159" s="1">
        <f t="shared" si="25"/>
        <v>13121210191.391565</v>
      </c>
      <c r="I159" s="1">
        <f t="shared" si="26"/>
        <v>0</v>
      </c>
      <c r="J159" s="1">
        <v>0</v>
      </c>
      <c r="K159" s="1">
        <v>0</v>
      </c>
      <c r="L159" s="1">
        <f t="shared" si="27"/>
        <v>12612845409.663101</v>
      </c>
      <c r="M159" s="1">
        <f t="shared" si="28"/>
        <v>0</v>
      </c>
      <c r="N159" s="1">
        <v>0</v>
      </c>
      <c r="O159" s="1">
        <v>0</v>
      </c>
      <c r="P159" s="1">
        <f t="shared" si="29"/>
        <v>0</v>
      </c>
      <c r="Q159" s="1">
        <f t="shared" si="30"/>
        <v>17167793189.982233</v>
      </c>
      <c r="R159" s="1">
        <v>0</v>
      </c>
      <c r="S159" s="1">
        <v>36738568954.310799</v>
      </c>
      <c r="T159" s="1">
        <f t="shared" si="31"/>
        <v>0</v>
      </c>
      <c r="U159" s="1">
        <f t="shared" si="32"/>
        <v>12246189651.436934</v>
      </c>
      <c r="V159" s="1">
        <v>0</v>
      </c>
      <c r="W159" s="1">
        <v>0</v>
      </c>
      <c r="Z159" s="1">
        <v>0</v>
      </c>
      <c r="AA159" s="1">
        <v>0</v>
      </c>
      <c r="AD159" s="1">
        <v>0</v>
      </c>
      <c r="AE159" s="1">
        <v>0</v>
      </c>
      <c r="AF159" s="1">
        <f>AVERAGE(AD157:AD159)</f>
        <v>0</v>
      </c>
      <c r="AG159" s="1">
        <f>AVERAGE(AE157:AE159)</f>
        <v>0</v>
      </c>
      <c r="AH159" s="1">
        <v>0</v>
      </c>
      <c r="AI159" s="1">
        <v>0</v>
      </c>
    </row>
    <row r="160" spans="1:37" x14ac:dyDescent="0.25">
      <c r="A160" s="2" t="s">
        <v>230</v>
      </c>
      <c r="B160" s="1">
        <v>0</v>
      </c>
      <c r="C160" s="1">
        <v>36162453668.962898</v>
      </c>
      <c r="D160" s="1">
        <f t="shared" si="24"/>
        <v>6143920042.4119997</v>
      </c>
      <c r="E160" s="1">
        <f t="shared" si="23"/>
        <v>16597156606.954355</v>
      </c>
      <c r="F160" s="1">
        <v>0</v>
      </c>
      <c r="G160" s="1">
        <v>0</v>
      </c>
      <c r="H160" s="1">
        <f t="shared" si="25"/>
        <v>13121210191.391565</v>
      </c>
      <c r="I160" s="1">
        <f t="shared" si="26"/>
        <v>0</v>
      </c>
      <c r="J160" s="1">
        <v>0</v>
      </c>
      <c r="K160" s="1">
        <v>0</v>
      </c>
      <c r="L160" s="1">
        <f t="shared" si="27"/>
        <v>12612845409.663101</v>
      </c>
      <c r="M160" s="1">
        <f t="shared" si="28"/>
        <v>0</v>
      </c>
      <c r="N160" s="1">
        <v>0</v>
      </c>
      <c r="O160" s="1">
        <v>248331808694.97198</v>
      </c>
      <c r="P160" s="1">
        <f t="shared" si="29"/>
        <v>0</v>
      </c>
      <c r="Q160" s="1">
        <f t="shared" si="30"/>
        <v>99945062754.9729</v>
      </c>
      <c r="R160" s="1">
        <v>0</v>
      </c>
      <c r="S160" s="1">
        <v>0</v>
      </c>
      <c r="T160" s="1">
        <f t="shared" si="31"/>
        <v>0</v>
      </c>
      <c r="U160" s="1">
        <f t="shared" si="32"/>
        <v>12246189651.436934</v>
      </c>
      <c r="V160" s="1">
        <v>0</v>
      </c>
      <c r="W160" s="1">
        <v>0</v>
      </c>
      <c r="X160" s="1">
        <f t="shared" ref="X160:X164" si="33">AVERAGE(V158:V160)</f>
        <v>0</v>
      </c>
      <c r="Y160" s="1">
        <f t="shared" ref="Y160:Y164" si="34">AVERAGE(W158:W160)</f>
        <v>0</v>
      </c>
      <c r="Z160" s="1">
        <v>0</v>
      </c>
      <c r="AA160" s="1">
        <v>0</v>
      </c>
      <c r="AB160" s="1">
        <f t="shared" ref="AB160:AB164" si="35">AVERAGE(Z158:Z160)</f>
        <v>0</v>
      </c>
      <c r="AC160" s="1">
        <f t="shared" ref="AC160:AC164" si="36">AVERAGE(AA158:AA160)</f>
        <v>0</v>
      </c>
      <c r="AD160" s="1">
        <v>0</v>
      </c>
      <c r="AE160" s="1">
        <v>0</v>
      </c>
      <c r="AF160" s="1">
        <f t="shared" ref="AF160:AF164" si="37">AVERAGE(AD158:AD160)</f>
        <v>0</v>
      </c>
      <c r="AG160" s="1">
        <f t="shared" ref="AG160:AG164" si="38">AVERAGE(AE158:AE160)</f>
        <v>0</v>
      </c>
      <c r="AH160" s="1">
        <v>0</v>
      </c>
      <c r="AI160" s="1">
        <v>0</v>
      </c>
      <c r="AJ160" s="1">
        <f>AVERAGE(AH158:AH160)</f>
        <v>0</v>
      </c>
      <c r="AK160" s="1">
        <f>AVERAGE(AI158:AI160)</f>
        <v>0</v>
      </c>
    </row>
    <row r="161" spans="1:37" x14ac:dyDescent="0.25">
      <c r="A161" s="2" t="s">
        <v>231</v>
      </c>
      <c r="B161" s="1">
        <v>21201289866.7169</v>
      </c>
      <c r="C161" s="1">
        <v>17922996266.699299</v>
      </c>
      <c r="D161" s="1">
        <f t="shared" si="24"/>
        <v>7067096622.2389669</v>
      </c>
      <c r="E161" s="1">
        <f t="shared" si="23"/>
        <v>20071488679.369564</v>
      </c>
      <c r="F161" s="1">
        <v>61975813977.0616</v>
      </c>
      <c r="G161" s="1">
        <v>0</v>
      </c>
      <c r="H161" s="1">
        <f t="shared" si="25"/>
        <v>20658604659.020535</v>
      </c>
      <c r="I161" s="1">
        <f t="shared" si="26"/>
        <v>0</v>
      </c>
      <c r="J161" s="1">
        <v>0</v>
      </c>
      <c r="K161" s="1">
        <v>61223157039.226997</v>
      </c>
      <c r="L161" s="1">
        <f t="shared" si="27"/>
        <v>0</v>
      </c>
      <c r="M161" s="1">
        <f t="shared" si="28"/>
        <v>20407719013.075665</v>
      </c>
      <c r="N161" s="1">
        <v>0</v>
      </c>
      <c r="O161" s="1">
        <v>0</v>
      </c>
      <c r="P161" s="1">
        <f t="shared" si="29"/>
        <v>0</v>
      </c>
      <c r="Q161" s="1">
        <f t="shared" si="30"/>
        <v>82777269564.990662</v>
      </c>
      <c r="R161" s="1">
        <v>0</v>
      </c>
      <c r="S161" s="1">
        <v>59271711956.327103</v>
      </c>
      <c r="T161" s="1">
        <f t="shared" si="31"/>
        <v>0</v>
      </c>
      <c r="U161" s="1">
        <f t="shared" si="32"/>
        <v>32003426970.212635</v>
      </c>
      <c r="V161" s="1">
        <v>0</v>
      </c>
      <c r="W161" s="1">
        <v>0</v>
      </c>
      <c r="X161" s="1">
        <f t="shared" si="33"/>
        <v>0</v>
      </c>
      <c r="Y161" s="1">
        <f t="shared" si="34"/>
        <v>0</v>
      </c>
      <c r="Z161" s="1">
        <v>0</v>
      </c>
      <c r="AA161" s="1">
        <v>0</v>
      </c>
      <c r="AB161" s="1">
        <f t="shared" si="35"/>
        <v>0</v>
      </c>
      <c r="AC161" s="1">
        <f t="shared" si="36"/>
        <v>0</v>
      </c>
      <c r="AD161" s="1">
        <v>0</v>
      </c>
      <c r="AE161" s="1">
        <v>0</v>
      </c>
      <c r="AF161" s="1">
        <f t="shared" si="37"/>
        <v>0</v>
      </c>
      <c r="AG161" s="1">
        <f t="shared" si="38"/>
        <v>0</v>
      </c>
      <c r="AH161" s="1">
        <v>0</v>
      </c>
      <c r="AI161" s="1">
        <v>0</v>
      </c>
      <c r="AJ161" s="1">
        <f t="shared" ref="AJ161:AK161" si="39">AVERAGE(AH159:AH161)</f>
        <v>0</v>
      </c>
      <c r="AK161" s="1">
        <f t="shared" si="39"/>
        <v>0</v>
      </c>
    </row>
    <row r="162" spans="1:37" x14ac:dyDescent="0.25">
      <c r="A162" s="2" t="s">
        <v>232</v>
      </c>
      <c r="B162" s="1">
        <v>4411726831.70226</v>
      </c>
      <c r="C162" s="1">
        <v>35666095952.606697</v>
      </c>
      <c r="D162" s="1">
        <f t="shared" si="24"/>
        <v>8537672232.806386</v>
      </c>
      <c r="E162" s="1">
        <f t="shared" si="23"/>
        <v>29917181962.756298</v>
      </c>
      <c r="F162" s="1">
        <v>0</v>
      </c>
      <c r="G162" s="1">
        <v>69955554162.143005</v>
      </c>
      <c r="H162" s="1">
        <f t="shared" si="25"/>
        <v>20658604659.020535</v>
      </c>
      <c r="I162" s="1">
        <f t="shared" si="26"/>
        <v>23318518054.047668</v>
      </c>
      <c r="J162" s="1">
        <v>0</v>
      </c>
      <c r="K162" s="1">
        <v>0</v>
      </c>
      <c r="L162" s="1">
        <f t="shared" si="27"/>
        <v>0</v>
      </c>
      <c r="M162" s="1">
        <f t="shared" si="28"/>
        <v>20407719013.075665</v>
      </c>
      <c r="N162" s="1">
        <v>0</v>
      </c>
      <c r="O162" s="1">
        <v>80585750280.916595</v>
      </c>
      <c r="P162" s="1">
        <f t="shared" si="29"/>
        <v>0</v>
      </c>
      <c r="Q162" s="1">
        <f t="shared" si="30"/>
        <v>109639186325.29619</v>
      </c>
      <c r="R162" s="1">
        <v>0</v>
      </c>
      <c r="S162" s="1">
        <v>0</v>
      </c>
      <c r="T162" s="1">
        <f t="shared" si="31"/>
        <v>0</v>
      </c>
      <c r="U162" s="1">
        <f t="shared" si="32"/>
        <v>19757237318.7757</v>
      </c>
      <c r="V162" s="1">
        <v>0</v>
      </c>
      <c r="W162" s="1">
        <v>0</v>
      </c>
      <c r="X162" s="1">
        <f t="shared" si="33"/>
        <v>0</v>
      </c>
      <c r="Y162" s="1">
        <f t="shared" si="34"/>
        <v>0</v>
      </c>
      <c r="Z162" s="1">
        <v>59135207457.6707</v>
      </c>
      <c r="AA162" s="1">
        <v>0</v>
      </c>
      <c r="AB162" s="1">
        <f t="shared" si="35"/>
        <v>19711735819.223568</v>
      </c>
      <c r="AC162" s="1">
        <f t="shared" si="36"/>
        <v>0</v>
      </c>
      <c r="AD162" s="1">
        <v>0</v>
      </c>
      <c r="AE162" s="1">
        <v>0</v>
      </c>
      <c r="AF162" s="1">
        <f t="shared" si="37"/>
        <v>0</v>
      </c>
      <c r="AG162" s="1">
        <f t="shared" si="38"/>
        <v>0</v>
      </c>
      <c r="AH162" s="1">
        <v>0</v>
      </c>
      <c r="AI162" s="1">
        <v>0</v>
      </c>
      <c r="AJ162" s="1">
        <f t="shared" ref="AJ162:AK162" si="40">AVERAGE(AH160:AH162)</f>
        <v>0</v>
      </c>
      <c r="AK162" s="1">
        <f t="shared" si="40"/>
        <v>0</v>
      </c>
    </row>
    <row r="163" spans="1:37" x14ac:dyDescent="0.25">
      <c r="A163" s="2" t="s">
        <v>233</v>
      </c>
      <c r="B163" s="1">
        <v>59656171891.2332</v>
      </c>
      <c r="C163" s="1">
        <v>90495474587.464706</v>
      </c>
      <c r="D163" s="1">
        <f t="shared" si="24"/>
        <v>28423062863.217453</v>
      </c>
      <c r="E163" s="1">
        <f t="shared" si="23"/>
        <v>48028188935.590233</v>
      </c>
      <c r="F163" s="1">
        <v>88491307728.3638</v>
      </c>
      <c r="G163" s="1">
        <v>132748279604.44</v>
      </c>
      <c r="H163" s="1">
        <f t="shared" si="25"/>
        <v>50155707235.141808</v>
      </c>
      <c r="I163" s="1">
        <f t="shared" si="26"/>
        <v>67567944588.861</v>
      </c>
      <c r="J163" s="1">
        <v>125830324320.054</v>
      </c>
      <c r="K163" s="1">
        <v>31451836980.069401</v>
      </c>
      <c r="L163" s="1">
        <f t="shared" si="27"/>
        <v>41943441440.017998</v>
      </c>
      <c r="M163" s="1">
        <f t="shared" si="28"/>
        <v>30891664673.098801</v>
      </c>
      <c r="N163" s="1">
        <v>0</v>
      </c>
      <c r="O163" s="1">
        <v>98444142530.730896</v>
      </c>
      <c r="P163" s="1">
        <f t="shared" si="29"/>
        <v>0</v>
      </c>
      <c r="Q163" s="1">
        <f t="shared" si="30"/>
        <v>59676630937.215828</v>
      </c>
      <c r="R163" s="1">
        <v>0</v>
      </c>
      <c r="S163" s="1">
        <v>124137576232.29401</v>
      </c>
      <c r="T163" s="1">
        <f t="shared" si="31"/>
        <v>0</v>
      </c>
      <c r="U163" s="1">
        <f t="shared" si="32"/>
        <v>61136429396.207031</v>
      </c>
      <c r="V163" s="1">
        <v>0</v>
      </c>
      <c r="W163" s="1">
        <v>0</v>
      </c>
      <c r="X163" s="1">
        <f t="shared" si="33"/>
        <v>0</v>
      </c>
      <c r="Y163" s="1">
        <f t="shared" si="34"/>
        <v>0</v>
      </c>
      <c r="Z163" s="1">
        <v>0</v>
      </c>
      <c r="AA163" s="1">
        <v>79228599310.550293</v>
      </c>
      <c r="AB163" s="1">
        <f t="shared" si="35"/>
        <v>19711735819.223568</v>
      </c>
      <c r="AC163" s="1">
        <f t="shared" si="36"/>
        <v>26409533103.516766</v>
      </c>
      <c r="AD163" s="1">
        <v>249070427009.634</v>
      </c>
      <c r="AE163" s="1">
        <v>0</v>
      </c>
      <c r="AF163" s="1">
        <f t="shared" si="37"/>
        <v>83023475669.878006</v>
      </c>
      <c r="AG163" s="1">
        <f t="shared" si="38"/>
        <v>0</v>
      </c>
      <c r="AH163" s="1">
        <v>83263063226.670197</v>
      </c>
      <c r="AI163" s="1">
        <v>0</v>
      </c>
      <c r="AJ163" s="1">
        <f>AVERAGE(AH161:AH163)</f>
        <v>27754354408.890064</v>
      </c>
      <c r="AK163" s="1">
        <f t="shared" ref="AK163" si="41">AVERAGE(AI161:AI163)</f>
        <v>0</v>
      </c>
    </row>
    <row r="164" spans="1:37" x14ac:dyDescent="0.25">
      <c r="A164" s="2" t="s">
        <v>234</v>
      </c>
      <c r="B164" s="1">
        <v>13876665407.706499</v>
      </c>
      <c r="C164" s="1">
        <v>9361667589.0604496</v>
      </c>
      <c r="D164" s="1">
        <f>AVERAGE(B162:B164)</f>
        <v>25981521376.880657</v>
      </c>
      <c r="E164" s="1">
        <f t="shared" ref="E164" si="42">AVERAGE(C162:C164)</f>
        <v>45174412709.710625</v>
      </c>
      <c r="F164" s="1">
        <v>27241645672.1558</v>
      </c>
      <c r="G164" s="1">
        <v>0</v>
      </c>
      <c r="H164" s="1">
        <f t="shared" si="25"/>
        <v>38577651133.506531</v>
      </c>
      <c r="I164" s="1">
        <f t="shared" si="26"/>
        <v>67567944588.861</v>
      </c>
      <c r="J164" s="1">
        <v>34727493023.392899</v>
      </c>
      <c r="K164" s="1">
        <v>0</v>
      </c>
      <c r="L164" s="1">
        <f>AVERAGE(J162:J164)</f>
        <v>53519272447.815636</v>
      </c>
      <c r="M164" s="1">
        <f t="shared" si="28"/>
        <v>10483945660.023134</v>
      </c>
      <c r="N164" s="1">
        <v>0</v>
      </c>
      <c r="O164" s="1">
        <v>0</v>
      </c>
      <c r="P164" s="1">
        <f t="shared" si="29"/>
        <v>0</v>
      </c>
      <c r="Q164" s="1">
        <f t="shared" si="30"/>
        <v>59676630937.215828</v>
      </c>
      <c r="R164" s="1">
        <v>0</v>
      </c>
      <c r="S164" s="1">
        <v>27062011946.066399</v>
      </c>
      <c r="T164" s="1">
        <f t="shared" si="31"/>
        <v>0</v>
      </c>
      <c r="U164" s="1">
        <f t="shared" si="32"/>
        <v>50399862726.12014</v>
      </c>
      <c r="V164" s="1">
        <v>0</v>
      </c>
      <c r="W164" s="1">
        <v>0</v>
      </c>
      <c r="X164" s="1">
        <f t="shared" si="33"/>
        <v>0</v>
      </c>
      <c r="Y164" s="1">
        <f t="shared" si="34"/>
        <v>0</v>
      </c>
      <c r="Z164" s="1">
        <v>0</v>
      </c>
      <c r="AA164" s="1">
        <v>64969256338.056702</v>
      </c>
      <c r="AB164" s="1">
        <f t="shared" si="35"/>
        <v>19711735819.223568</v>
      </c>
      <c r="AC164" s="1">
        <f t="shared" si="36"/>
        <v>48065951882.868996</v>
      </c>
      <c r="AD164" s="1">
        <v>0</v>
      </c>
      <c r="AE164" s="1">
        <v>0</v>
      </c>
      <c r="AF164" s="1">
        <f t="shared" si="37"/>
        <v>83023475669.878006</v>
      </c>
      <c r="AG164" s="1">
        <f t="shared" si="38"/>
        <v>0</v>
      </c>
      <c r="AH164" s="1">
        <v>0</v>
      </c>
      <c r="AI164" s="1">
        <v>0</v>
      </c>
      <c r="AJ164" s="1">
        <f t="shared" ref="AJ164:AK164" si="43">AVERAGE(AH162:AH164)</f>
        <v>27754354408.890064</v>
      </c>
      <c r="AK164" s="1">
        <f t="shared" si="43"/>
        <v>0</v>
      </c>
    </row>
    <row r="165" spans="1:37" x14ac:dyDescent="0.25">
      <c r="A165" s="2" t="s">
        <v>235</v>
      </c>
      <c r="B165" s="1">
        <v>163490487024.50101</v>
      </c>
      <c r="C165" s="1">
        <v>0</v>
      </c>
      <c r="D165" s="1">
        <f t="shared" ref="D165:D168" si="44">AVERAGE(B163:B165)</f>
        <v>79007774774.48024</v>
      </c>
      <c r="E165" s="1">
        <f t="shared" ref="E165:E167" si="45">AVERAGE(C163:C165)</f>
        <v>33285714058.841721</v>
      </c>
      <c r="F165" s="1">
        <v>477916960456.08197</v>
      </c>
      <c r="G165" s="1">
        <v>0</v>
      </c>
      <c r="H165" s="1">
        <f t="shared" si="25"/>
        <v>197883304618.86719</v>
      </c>
      <c r="I165" s="1">
        <f t="shared" si="26"/>
        <v>44249426534.813332</v>
      </c>
      <c r="J165" s="1">
        <v>0</v>
      </c>
      <c r="K165" s="1">
        <v>0</v>
      </c>
      <c r="L165" s="1">
        <f t="shared" ref="L165:L167" si="46">AVERAGE(J163:J165)</f>
        <v>53519272447.815636</v>
      </c>
      <c r="M165" s="1">
        <f>AVERAGE(K163:K165)</f>
        <v>10483945660.023134</v>
      </c>
      <c r="N165" s="1">
        <v>0</v>
      </c>
      <c r="O165" s="1">
        <v>0</v>
      </c>
      <c r="P165" s="1">
        <f t="shared" ref="P165:P167" si="47">AVERAGE(N163:N165)</f>
        <v>0</v>
      </c>
      <c r="Q165" s="1">
        <f t="shared" ref="Q165:Q167" si="48">AVERAGE(O163:O165)</f>
        <v>32814714176.910297</v>
      </c>
      <c r="R165" s="1">
        <v>0</v>
      </c>
      <c r="S165" s="1">
        <v>0</v>
      </c>
      <c r="T165" s="1">
        <f t="shared" ref="T165:T167" si="49">AVERAGE(R163:R165)</f>
        <v>0</v>
      </c>
      <c r="U165" s="1">
        <f t="shared" ref="U165:U166" si="50">AVERAGE(S163:S165)</f>
        <v>50399862726.12014</v>
      </c>
      <c r="V165" s="1">
        <v>0</v>
      </c>
      <c r="W165" s="1">
        <v>0</v>
      </c>
      <c r="X165" s="1">
        <f t="shared" ref="X165:X167" si="51">AVERAGE(V163:V165)</f>
        <v>0</v>
      </c>
      <c r="Y165" s="1">
        <f t="shared" ref="Y165:Y167" si="52">AVERAGE(W163:W165)</f>
        <v>0</v>
      </c>
      <c r="Z165" s="1">
        <v>0</v>
      </c>
      <c r="AA165" s="1">
        <v>0</v>
      </c>
      <c r="AB165" s="1">
        <f t="shared" ref="AB165:AB167" si="53">AVERAGE(Z163:Z165)</f>
        <v>0</v>
      </c>
      <c r="AC165" s="1">
        <f t="shared" ref="AC165:AC167" si="54">AVERAGE(AA163:AA165)</f>
        <v>48065951882.868996</v>
      </c>
      <c r="AD165" s="1">
        <v>0</v>
      </c>
      <c r="AE165" s="1">
        <v>0</v>
      </c>
      <c r="AF165" s="1">
        <f t="shared" ref="AF165:AF167" si="55">AVERAGE(AD163:AD165)</f>
        <v>83023475669.878006</v>
      </c>
      <c r="AG165" s="1">
        <f t="shared" ref="AG165:AG167" si="56">AVERAGE(AE163:AE165)</f>
        <v>0</v>
      </c>
      <c r="AH165" s="1">
        <v>0</v>
      </c>
      <c r="AI165" s="1">
        <v>0</v>
      </c>
      <c r="AJ165" s="1">
        <f t="shared" ref="AJ165:AJ167" si="57">AVERAGE(AH163:AH165)</f>
        <v>27754354408.890064</v>
      </c>
      <c r="AK165" s="1">
        <f t="shared" ref="AK165:AK167" si="58">AVERAGE(AI163:AI165)</f>
        <v>0</v>
      </c>
    </row>
    <row r="166" spans="1:37" x14ac:dyDescent="0.25">
      <c r="A166" s="2" t="s">
        <v>236</v>
      </c>
      <c r="B166" s="1">
        <v>171559219691.50601</v>
      </c>
      <c r="C166" s="1">
        <v>58823147237.0439</v>
      </c>
      <c r="D166" s="1">
        <f t="shared" si="44"/>
        <v>116308790707.9045</v>
      </c>
      <c r="E166" s="1">
        <f t="shared" si="45"/>
        <v>22728271608.70145</v>
      </c>
      <c r="F166" s="1">
        <v>451220525379.78802</v>
      </c>
      <c r="G166" s="1">
        <v>77419269176.642303</v>
      </c>
      <c r="H166" s="1">
        <f t="shared" si="25"/>
        <v>318793043836.00861</v>
      </c>
      <c r="I166" s="1">
        <f t="shared" si="26"/>
        <v>25806423058.880768</v>
      </c>
      <c r="J166" s="1">
        <v>0</v>
      </c>
      <c r="K166" s="1">
        <v>0</v>
      </c>
      <c r="L166" s="1">
        <f t="shared" si="46"/>
        <v>11575831007.797632</v>
      </c>
      <c r="M166" s="1">
        <f t="shared" ref="M166:M167" si="59">AVERAGE(K164:K166)</f>
        <v>0</v>
      </c>
      <c r="N166" s="1">
        <v>0</v>
      </c>
      <c r="O166" s="1">
        <v>182334507698.75101</v>
      </c>
      <c r="P166" s="1">
        <f t="shared" si="47"/>
        <v>0</v>
      </c>
      <c r="Q166" s="1">
        <f t="shared" si="48"/>
        <v>60778169232.917</v>
      </c>
      <c r="R166" s="1">
        <v>88460506735.179306</v>
      </c>
      <c r="S166" s="1">
        <v>0</v>
      </c>
      <c r="T166" s="1">
        <f t="shared" si="49"/>
        <v>29486835578.393101</v>
      </c>
      <c r="U166" s="1">
        <f t="shared" si="50"/>
        <v>9020670648.6887989</v>
      </c>
      <c r="V166" s="1">
        <v>0</v>
      </c>
      <c r="W166" s="1">
        <v>76423163146.907898</v>
      </c>
      <c r="X166" s="1">
        <f t="shared" si="51"/>
        <v>0</v>
      </c>
      <c r="Y166" s="1">
        <f t="shared" si="52"/>
        <v>25474387715.635967</v>
      </c>
      <c r="Z166" s="1">
        <v>0</v>
      </c>
      <c r="AA166" s="1">
        <v>0</v>
      </c>
      <c r="AB166" s="1">
        <f t="shared" si="53"/>
        <v>0</v>
      </c>
      <c r="AC166" s="1">
        <f t="shared" si="54"/>
        <v>21656418779.352234</v>
      </c>
      <c r="AD166" s="1">
        <v>0</v>
      </c>
      <c r="AE166" s="1">
        <v>0</v>
      </c>
      <c r="AF166" s="1">
        <f t="shared" si="55"/>
        <v>0</v>
      </c>
      <c r="AG166" s="1">
        <f t="shared" si="56"/>
        <v>0</v>
      </c>
      <c r="AH166" s="1">
        <v>133102281711.342</v>
      </c>
      <c r="AI166" s="1">
        <v>0</v>
      </c>
      <c r="AJ166" s="1">
        <f>AVERAGE(AH164:AH166)</f>
        <v>44367427237.113998</v>
      </c>
      <c r="AK166" s="1">
        <f t="shared" si="58"/>
        <v>0</v>
      </c>
    </row>
    <row r="167" spans="1:37" x14ac:dyDescent="0.25">
      <c r="A167" s="2" t="s">
        <v>237</v>
      </c>
      <c r="B167" s="1">
        <v>129399346385.931</v>
      </c>
      <c r="C167" s="1">
        <v>50087216758.525597</v>
      </c>
      <c r="D167" s="1">
        <f t="shared" si="44"/>
        <v>154816351033.97934</v>
      </c>
      <c r="E167" s="1">
        <f t="shared" si="45"/>
        <v>36303454665.189827</v>
      </c>
      <c r="F167" s="1">
        <v>198633625428.67899</v>
      </c>
      <c r="G167" s="1">
        <v>69266372253.893906</v>
      </c>
      <c r="H167" s="1">
        <f t="shared" si="25"/>
        <v>375923703754.84967</v>
      </c>
      <c r="I167" s="1">
        <f t="shared" si="26"/>
        <v>48895213810.178734</v>
      </c>
      <c r="J167" s="1">
        <v>150689630722.04199</v>
      </c>
      <c r="K167" s="1">
        <v>64008394927.336899</v>
      </c>
      <c r="L167" s="1">
        <f t="shared" si="46"/>
        <v>50229876907.347328</v>
      </c>
      <c r="M167" s="1">
        <f t="shared" si="59"/>
        <v>21336131642.445633</v>
      </c>
      <c r="N167" s="1">
        <v>54425318002.805</v>
      </c>
      <c r="O167" s="1">
        <v>0</v>
      </c>
      <c r="P167" s="1">
        <f t="shared" si="47"/>
        <v>18141772667.601665</v>
      </c>
      <c r="Q167" s="1">
        <f t="shared" si="48"/>
        <v>60778169232.917</v>
      </c>
      <c r="R167" s="1">
        <v>55522674372.073601</v>
      </c>
      <c r="S167" s="1">
        <v>55522674372.073601</v>
      </c>
      <c r="T167" s="1">
        <f t="shared" si="49"/>
        <v>47994393702.417633</v>
      </c>
      <c r="U167" s="1">
        <f>AVERAGE(S165:S167)</f>
        <v>18507558124.024532</v>
      </c>
      <c r="V167" s="1">
        <v>115273189111.47</v>
      </c>
      <c r="W167" s="1">
        <v>115273189111.47</v>
      </c>
      <c r="X167" s="1">
        <f t="shared" si="51"/>
        <v>38424396370.489998</v>
      </c>
      <c r="Y167" s="1">
        <f t="shared" si="52"/>
        <v>63898784086.125969</v>
      </c>
      <c r="Z167" s="1">
        <v>51183253223.705902</v>
      </c>
      <c r="AA167" s="1">
        <v>0</v>
      </c>
      <c r="AB167" s="1">
        <f t="shared" si="53"/>
        <v>17061084407.901968</v>
      </c>
      <c r="AC167" s="1">
        <f t="shared" si="54"/>
        <v>0</v>
      </c>
      <c r="AD167" s="1">
        <v>262141978979.11099</v>
      </c>
      <c r="AE167" s="1">
        <v>0</v>
      </c>
      <c r="AF167" s="1">
        <f t="shared" si="55"/>
        <v>87380659659.703659</v>
      </c>
      <c r="AG167" s="1">
        <f t="shared" si="56"/>
        <v>0</v>
      </c>
      <c r="AH167" s="1">
        <v>0</v>
      </c>
      <c r="AI167" s="1">
        <v>0</v>
      </c>
      <c r="AJ167" s="1">
        <f t="shared" si="57"/>
        <v>44367427237.113998</v>
      </c>
      <c r="AK167" s="1">
        <f t="shared" si="58"/>
        <v>0</v>
      </c>
    </row>
    <row r="168" spans="1:37" x14ac:dyDescent="0.25">
      <c r="A168" s="2" t="s">
        <v>238</v>
      </c>
      <c r="B168" s="1">
        <v>488553011291.58801</v>
      </c>
      <c r="C168" s="1">
        <v>211781095797.39801</v>
      </c>
      <c r="D168" s="1">
        <f t="shared" si="44"/>
        <v>263170525789.67502</v>
      </c>
      <c r="E168" s="1">
        <f>AVERAGE(C166:C168)</f>
        <v>106897153264.32251</v>
      </c>
      <c r="F168" s="1">
        <v>697534978292.73901</v>
      </c>
      <c r="G168" s="1">
        <v>290542320047.573</v>
      </c>
      <c r="H168" s="1">
        <f t="shared" si="25"/>
        <v>449129709700.40204</v>
      </c>
      <c r="I168" s="1">
        <f>AVERAGE(G166:G168)</f>
        <v>145742653826.03641</v>
      </c>
      <c r="J168" s="1">
        <v>983891354931.49695</v>
      </c>
      <c r="K168" s="1">
        <v>72427848465.908905</v>
      </c>
      <c r="L168" s="1">
        <f>AVERAGE(J166:J168)</f>
        <v>378193661884.513</v>
      </c>
      <c r="M168" s="1">
        <f>AVERAGE(K166:K168)</f>
        <v>45478747797.748604</v>
      </c>
      <c r="N168" s="1">
        <v>408213004944.70697</v>
      </c>
      <c r="O168" s="1">
        <v>157901216855.58499</v>
      </c>
      <c r="P168" s="1">
        <f t="shared" ref="P168" si="60">AVERAGE(N166:N168)</f>
        <v>154212774315.83731</v>
      </c>
      <c r="Q168" s="1">
        <f t="shared" ref="Q168" si="61">AVERAGE(O166:O168)</f>
        <v>113411908184.77867</v>
      </c>
      <c r="R168" s="1">
        <v>56662522512.989403</v>
      </c>
      <c r="S168" s="1">
        <v>38468903991.272499</v>
      </c>
      <c r="T168" s="1">
        <f t="shared" ref="T168" si="62">AVERAGE(R166:R168)</f>
        <v>66881901206.747437</v>
      </c>
      <c r="U168" s="1">
        <f>AVERAGE(S166:S168)</f>
        <v>31330526121.115368</v>
      </c>
      <c r="V168" s="1">
        <v>132666274608.049</v>
      </c>
      <c r="W168" s="1">
        <v>595975492998.80701</v>
      </c>
      <c r="X168" s="1">
        <f>AVERAGE(V166:V168)</f>
        <v>82646487906.506332</v>
      </c>
      <c r="Y168" s="1">
        <f>AVERAGE(W166:W168)</f>
        <v>262557281752.39499</v>
      </c>
      <c r="Z168" s="1">
        <v>166945786707.01901</v>
      </c>
      <c r="AA168" s="1">
        <v>185709224475.896</v>
      </c>
      <c r="AB168" s="1">
        <f t="shared" ref="AB168" si="63">AVERAGE(Z166:Z168)</f>
        <v>72709679976.90831</v>
      </c>
      <c r="AC168" s="1">
        <f t="shared" ref="AC168" si="64">AVERAGE(AA166:AA168)</f>
        <v>61903074825.298668</v>
      </c>
      <c r="AD168" s="1">
        <v>498750098614.92297</v>
      </c>
      <c r="AE168" s="1">
        <v>200488080415.03299</v>
      </c>
      <c r="AF168" s="1">
        <f t="shared" ref="AF168" si="65">AVERAGE(AD166:AD168)</f>
        <v>253630692531.34464</v>
      </c>
      <c r="AG168" s="1">
        <f t="shared" ref="AG168" si="66">AVERAGE(AE166:AE168)</f>
        <v>66829360138.34433</v>
      </c>
      <c r="AH168" s="1">
        <v>364923048674.35303</v>
      </c>
      <c r="AI168" s="1">
        <v>291929493155.18799</v>
      </c>
      <c r="AJ168" s="1">
        <f>AVERAGE(AH166:AH168)</f>
        <v>166008443461.89835</v>
      </c>
      <c r="AK168" s="1">
        <f>AVERAGE(AI166:AI168)</f>
        <v>97309831051.729324</v>
      </c>
    </row>
    <row r="169" spans="1:37" x14ac:dyDescent="0.25">
      <c r="A169" s="2" t="s">
        <v>239</v>
      </c>
      <c r="B169" s="1">
        <v>1561015037704.0801</v>
      </c>
      <c r="C169" s="1">
        <v>403759506805.54199</v>
      </c>
      <c r="D169" s="1">
        <f t="shared" ref="D169:D174" si="67">AVERAGE(B167:B169)</f>
        <v>726322465127.19971</v>
      </c>
      <c r="E169" s="1">
        <f>AVERAGE(C167:C169)</f>
        <v>221875939787.15518</v>
      </c>
      <c r="F169" s="1">
        <v>2600941255407.5801</v>
      </c>
      <c r="G169" s="1">
        <v>797317234974.36804</v>
      </c>
      <c r="H169" s="1">
        <f>AVERAGE(F167:F169)</f>
        <v>1165703286376.3328</v>
      </c>
      <c r="I169" s="1">
        <f>AVERAGE(G167:G169)</f>
        <v>385708642425.27832</v>
      </c>
      <c r="J169" s="1">
        <v>1425307426677.51</v>
      </c>
      <c r="K169" s="1">
        <v>53816391250.288597</v>
      </c>
      <c r="L169" s="1">
        <f>AVERAGE(J167:J169)</f>
        <v>853296137443.68298</v>
      </c>
      <c r="M169" s="1">
        <f>AVERAGE(K167:K169)</f>
        <v>63417544881.178131</v>
      </c>
      <c r="N169" s="1">
        <v>816676171274.36804</v>
      </c>
      <c r="O169" s="1">
        <v>362242421526.92401</v>
      </c>
      <c r="P169" s="1">
        <f t="shared" ref="P169" si="68">AVERAGE(N167:N169)</f>
        <v>426438164740.62665</v>
      </c>
      <c r="Q169" s="1">
        <f t="shared" ref="Q169" si="69">AVERAGE(O167:O169)</f>
        <v>173381212794.16968</v>
      </c>
      <c r="R169" s="1">
        <v>260866980911.09</v>
      </c>
      <c r="S169" s="1">
        <v>31759040082.916199</v>
      </c>
      <c r="T169" s="1">
        <f t="shared" ref="T169" si="70">AVERAGE(R167:R169)</f>
        <v>124350725932.05101</v>
      </c>
      <c r="U169" s="1">
        <f>AVERAGE(S167:S169)</f>
        <v>41916872815.420769</v>
      </c>
      <c r="V169" s="1">
        <v>842027741560.76501</v>
      </c>
      <c r="W169" s="1">
        <v>334927838117.29797</v>
      </c>
      <c r="X169" s="1">
        <f>AVERAGE(V167:V169)</f>
        <v>363322401760.09467</v>
      </c>
      <c r="Y169" s="1">
        <f>AVERAGE(W167:W169)</f>
        <v>348725506742.52496</v>
      </c>
      <c r="Z169" s="1">
        <v>2428869804249.8799</v>
      </c>
      <c r="AA169" s="1">
        <v>334945981857.66101</v>
      </c>
      <c r="AB169" s="1">
        <f t="shared" ref="AB169" si="71">AVERAGE(Z167:Z169)</f>
        <v>882332948060.20166</v>
      </c>
      <c r="AC169" s="1">
        <f t="shared" ref="AC169" si="72">AVERAGE(AA167:AA169)</f>
        <v>173551735444.51901</v>
      </c>
      <c r="AD169" s="1">
        <v>1429612777071.6101</v>
      </c>
      <c r="AE169" s="1">
        <v>270774321845.46201</v>
      </c>
      <c r="AF169" s="1">
        <f t="shared" ref="AF169" si="73">AVERAGE(AD167:AD169)</f>
        <v>730168284888.54797</v>
      </c>
      <c r="AG169" s="1">
        <f t="shared" ref="AG169" si="74">AVERAGE(AE167:AE169)</f>
        <v>157087467420.16501</v>
      </c>
      <c r="AH169" s="1">
        <v>637030751191.07104</v>
      </c>
      <c r="AI169" s="1">
        <v>175060185503.52399</v>
      </c>
      <c r="AJ169" s="1">
        <f>AVERAGE(AH167:AH169)</f>
        <v>333984599955.14136</v>
      </c>
      <c r="AK169" s="1">
        <f>AVERAGE(AI167:AI169)</f>
        <v>155663226219.57065</v>
      </c>
    </row>
    <row r="170" spans="1:37" x14ac:dyDescent="0.25">
      <c r="A170" s="2" t="s">
        <v>241</v>
      </c>
      <c r="D170" s="1">
        <f t="shared" si="67"/>
        <v>1024784024497.834</v>
      </c>
      <c r="E170" s="1">
        <f t="shared" ref="E170:E172" si="75">AVERAGE(C168:C170)</f>
        <v>307770301301.46997</v>
      </c>
      <c r="H170" s="1">
        <f t="shared" ref="H170:I170" si="76">AVERAGE(F168:F170)</f>
        <v>1649238116850.1597</v>
      </c>
      <c r="I170" s="1">
        <f t="shared" si="76"/>
        <v>543929777510.97052</v>
      </c>
      <c r="L170" s="1">
        <f t="shared" ref="L170:M170" si="77">AVERAGE(J168:J170)</f>
        <v>1204599390804.5034</v>
      </c>
      <c r="M170" s="1">
        <f t="shared" si="77"/>
        <v>63122119858.098755</v>
      </c>
      <c r="P170" s="1">
        <f t="shared" ref="P170:P172" si="78">AVERAGE(N168:N170)</f>
        <v>612444588109.53748</v>
      </c>
      <c r="Q170" s="1">
        <f t="shared" ref="Q170:Q172" si="79">AVERAGE(O168:O170)</f>
        <v>260071819191.25452</v>
      </c>
      <c r="T170" s="1">
        <f t="shared" ref="T170:T172" si="80">AVERAGE(R168:R170)</f>
        <v>158764751712.0397</v>
      </c>
      <c r="U170" s="1">
        <f t="shared" ref="U170:U172" si="81">AVERAGE(S168:S170)</f>
        <v>35113972037.094345</v>
      </c>
      <c r="X170" s="1">
        <f t="shared" ref="X170:Y170" si="82">AVERAGE(V168:V170)</f>
        <v>487347008084.40698</v>
      </c>
      <c r="Y170" s="1">
        <f t="shared" si="82"/>
        <v>465451665558.05249</v>
      </c>
      <c r="AB170" s="1">
        <f t="shared" ref="AB170:AB172" si="83">AVERAGE(Z168:Z170)</f>
        <v>1297907795478.4495</v>
      </c>
      <c r="AC170" s="1">
        <f t="shared" ref="AC170:AC172" si="84">AVERAGE(AA168:AA170)</f>
        <v>260327603166.7785</v>
      </c>
      <c r="AF170" s="1">
        <f t="shared" ref="AF170:AF172" si="85">AVERAGE(AD168:AD170)</f>
        <v>964181437843.2666</v>
      </c>
      <c r="AG170" s="1">
        <f t="shared" ref="AG170:AG172" si="86">AVERAGE(AE168:AE170)</f>
        <v>235631201130.2475</v>
      </c>
      <c r="AJ170" s="1">
        <f t="shared" ref="AJ170:AK170" si="87">AVERAGE(AH168:AH170)</f>
        <v>500976899932.71204</v>
      </c>
      <c r="AK170" s="1">
        <f t="shared" si="87"/>
        <v>233494839329.35599</v>
      </c>
    </row>
    <row r="171" spans="1:37" x14ac:dyDescent="0.25">
      <c r="A171" s="2" t="s">
        <v>242</v>
      </c>
      <c r="D171" s="1">
        <f t="shared" si="67"/>
        <v>1561015037704.0801</v>
      </c>
      <c r="E171" s="1">
        <f t="shared" si="75"/>
        <v>403759506805.54199</v>
      </c>
      <c r="H171" s="1">
        <f t="shared" ref="H171:I171" si="88">AVERAGE(F169:F171)</f>
        <v>2600941255407.5801</v>
      </c>
      <c r="I171" s="1">
        <f t="shared" si="88"/>
        <v>797317234974.36804</v>
      </c>
      <c r="L171" s="1">
        <f t="shared" ref="L171:M171" si="89">AVERAGE(J169:J171)</f>
        <v>1425307426677.51</v>
      </c>
      <c r="M171" s="1">
        <f t="shared" si="89"/>
        <v>53816391250.288597</v>
      </c>
      <c r="P171" s="1">
        <f t="shared" si="78"/>
        <v>816676171274.36804</v>
      </c>
      <c r="Q171" s="1">
        <f t="shared" si="79"/>
        <v>362242421526.92401</v>
      </c>
      <c r="T171" s="1">
        <f t="shared" si="80"/>
        <v>260866980911.09</v>
      </c>
      <c r="U171" s="1">
        <f t="shared" si="81"/>
        <v>31759040082.916199</v>
      </c>
      <c r="X171" s="1">
        <f t="shared" ref="X171:Y171" si="90">AVERAGE(V169:V171)</f>
        <v>842027741560.76501</v>
      </c>
      <c r="Y171" s="1">
        <f t="shared" si="90"/>
        <v>334927838117.29797</v>
      </c>
      <c r="AB171" s="1">
        <f t="shared" si="83"/>
        <v>2428869804249.8799</v>
      </c>
      <c r="AC171" s="1">
        <f t="shared" si="84"/>
        <v>334945981857.66101</v>
      </c>
      <c r="AF171" s="1">
        <f t="shared" si="85"/>
        <v>1429612777071.6101</v>
      </c>
      <c r="AG171" s="1">
        <f t="shared" si="86"/>
        <v>270774321845.46201</v>
      </c>
      <c r="AJ171" s="1">
        <f t="shared" ref="AJ171:AK171" si="91">AVERAGE(AH169:AH171)</f>
        <v>637030751191.07104</v>
      </c>
      <c r="AK171" s="1">
        <f t="shared" si="91"/>
        <v>175060185503.52399</v>
      </c>
    </row>
    <row r="172" spans="1:37" x14ac:dyDescent="0.25">
      <c r="A172" s="2" t="s">
        <v>243</v>
      </c>
      <c r="B172" s="1">
        <v>1798781627627.25</v>
      </c>
      <c r="C172" s="1">
        <v>1072616265762.3</v>
      </c>
      <c r="D172" s="1">
        <f t="shared" si="67"/>
        <v>1798781627627.25</v>
      </c>
      <c r="E172" s="1">
        <f t="shared" si="75"/>
        <v>1072616265762.3</v>
      </c>
      <c r="F172" s="1">
        <v>3471149965011.0298</v>
      </c>
      <c r="G172" s="1">
        <v>1344107809477.3701</v>
      </c>
      <c r="H172" s="1">
        <f t="shared" ref="H172:I172" si="92">AVERAGE(F170:F172)</f>
        <v>3471149965011.0298</v>
      </c>
      <c r="I172" s="1">
        <f t="shared" si="92"/>
        <v>1344107809477.3701</v>
      </c>
      <c r="J172" s="1">
        <v>1680848911693.3701</v>
      </c>
      <c r="K172" s="1">
        <v>572209263128.54395</v>
      </c>
      <c r="L172" s="1">
        <f t="shared" ref="L172:M172" si="93">AVERAGE(J170:J172)</f>
        <v>1680848911693.3701</v>
      </c>
      <c r="M172" s="1">
        <f t="shared" si="93"/>
        <v>572209263128.54395</v>
      </c>
      <c r="N172" s="1">
        <v>1037274456747.27</v>
      </c>
      <c r="O172" s="1">
        <v>342705290560.96002</v>
      </c>
      <c r="P172" s="1">
        <f t="shared" si="78"/>
        <v>1037274456747.27</v>
      </c>
      <c r="Q172" s="1">
        <f t="shared" si="79"/>
        <v>342705290560.96002</v>
      </c>
      <c r="R172" s="1">
        <v>542593014266.33197</v>
      </c>
      <c r="S172" s="1">
        <v>221280899897.42999</v>
      </c>
      <c r="T172" s="1">
        <f t="shared" si="80"/>
        <v>542593014266.33197</v>
      </c>
      <c r="U172" s="1">
        <f t="shared" si="81"/>
        <v>221280899897.42999</v>
      </c>
      <c r="V172" s="1">
        <v>531080972040.659</v>
      </c>
      <c r="W172" s="1">
        <v>252145152688.604</v>
      </c>
      <c r="X172" s="1">
        <f t="shared" ref="X172:Y172" si="94">AVERAGE(V170:V172)</f>
        <v>531080972040.659</v>
      </c>
      <c r="Y172" s="1">
        <f t="shared" si="94"/>
        <v>252145152688.604</v>
      </c>
      <c r="Z172" s="1">
        <v>662759144084.06299</v>
      </c>
      <c r="AA172" s="1">
        <v>5450156583790.0801</v>
      </c>
      <c r="AB172" s="1">
        <f t="shared" si="83"/>
        <v>662759144084.06299</v>
      </c>
      <c r="AC172" s="1">
        <f t="shared" si="84"/>
        <v>5450156583790.0801</v>
      </c>
      <c r="AD172" s="1">
        <v>1206622607149.1101</v>
      </c>
      <c r="AE172" s="1">
        <v>406218890901.21399</v>
      </c>
      <c r="AF172" s="1">
        <f t="shared" si="85"/>
        <v>1206622607149.1101</v>
      </c>
      <c r="AG172" s="1">
        <f t="shared" si="86"/>
        <v>406218890901.21399</v>
      </c>
      <c r="AH172" s="1">
        <v>248977911124.18301</v>
      </c>
      <c r="AI172" s="1">
        <v>364893906640.12201</v>
      </c>
      <c r="AJ172" s="1">
        <f t="shared" ref="AJ172:AK172" si="95">AVERAGE(AH170:AH172)</f>
        <v>248977911124.18301</v>
      </c>
      <c r="AK172" s="1">
        <f t="shared" si="95"/>
        <v>364893906640.12201</v>
      </c>
    </row>
    <row r="173" spans="1:37" x14ac:dyDescent="0.25">
      <c r="A173" s="2" t="s">
        <v>244</v>
      </c>
      <c r="B173" s="1">
        <v>2027370759831.47</v>
      </c>
      <c r="C173" s="1">
        <v>954086276996.03699</v>
      </c>
      <c r="D173" s="1">
        <f t="shared" si="67"/>
        <v>1913076193729.3599</v>
      </c>
      <c r="E173" s="1">
        <f t="shared" ref="E173" si="96">AVERAGE(C171:C173)</f>
        <v>1013351271379.1685</v>
      </c>
      <c r="F173" s="1">
        <v>2336110616784.25</v>
      </c>
      <c r="G173" s="1">
        <v>1050960033473.34</v>
      </c>
      <c r="H173" s="1">
        <f t="shared" ref="H173" si="97">AVERAGE(F171:F173)</f>
        <v>2903630290897.6396</v>
      </c>
      <c r="I173" s="1">
        <f t="shared" ref="I173" si="98">AVERAGE(G171:G173)</f>
        <v>1197533921475.355</v>
      </c>
      <c r="J173" s="1">
        <v>1917954310638.6001</v>
      </c>
      <c r="K173" s="1">
        <v>1101125099541.28</v>
      </c>
      <c r="L173" s="1">
        <f t="shared" ref="L173" si="99">AVERAGE(J171:J173)</f>
        <v>1799401611165.9851</v>
      </c>
      <c r="M173" s="1">
        <f t="shared" ref="M173" si="100">AVERAGE(K171:K173)</f>
        <v>836667181334.91199</v>
      </c>
      <c r="N173" s="1">
        <v>3597645847941.8101</v>
      </c>
      <c r="O173" s="1">
        <v>1367287209398.6799</v>
      </c>
      <c r="P173" s="1">
        <f t="shared" ref="P173" si="101">AVERAGE(N171:N173)</f>
        <v>2317460152344.54</v>
      </c>
      <c r="Q173" s="1">
        <f t="shared" ref="Q173" si="102">AVERAGE(O171:O173)</f>
        <v>854996249979.81995</v>
      </c>
      <c r="R173" s="1">
        <v>1504118897517.6699</v>
      </c>
      <c r="S173" s="1">
        <v>632245675727.07202</v>
      </c>
      <c r="T173" s="1">
        <f t="shared" ref="T173" si="103">AVERAGE(R171:R173)</f>
        <v>1023355955892.001</v>
      </c>
      <c r="U173" s="1">
        <f t="shared" ref="U173" si="104">AVERAGE(S171:S173)</f>
        <v>426763287812.25098</v>
      </c>
      <c r="V173" s="1">
        <v>645933143509.81006</v>
      </c>
      <c r="W173" s="1">
        <v>277188486330.26202</v>
      </c>
      <c r="X173" s="1">
        <f t="shared" ref="X173:Y175" si="105">AVERAGE(V171:V173)</f>
        <v>588507057775.2345</v>
      </c>
      <c r="Y173" s="1">
        <f t="shared" si="105"/>
        <v>264666819509.43301</v>
      </c>
      <c r="Z173" s="1">
        <v>1039461286997.52</v>
      </c>
      <c r="AA173" s="1">
        <v>146637134477.98801</v>
      </c>
      <c r="AB173" s="1">
        <f t="shared" ref="AB173" si="106">AVERAGE(Z171:Z173)</f>
        <v>851110215540.7915</v>
      </c>
      <c r="AC173" s="1">
        <f t="shared" ref="AC173" si="107">AVERAGE(AA171:AA173)</f>
        <v>2798396859134.0342</v>
      </c>
      <c r="AD173" s="1">
        <v>1111640323341.53</v>
      </c>
      <c r="AE173" s="1">
        <v>1262524542793.1499</v>
      </c>
      <c r="AF173" s="1">
        <f t="shared" ref="AF173" si="108">AVERAGE(AD171:AD173)</f>
        <v>1159131465245.3201</v>
      </c>
      <c r="AG173" s="1">
        <f t="shared" ref="AG173" si="109">AVERAGE(AE171:AE173)</f>
        <v>834371716847.18188</v>
      </c>
      <c r="AH173" s="1">
        <v>1339850466263.1399</v>
      </c>
      <c r="AI173" s="1">
        <v>3053038682084.2798</v>
      </c>
      <c r="AJ173" s="1">
        <f t="shared" ref="AJ173" si="110">AVERAGE(AH171:AH173)</f>
        <v>794414188693.6615</v>
      </c>
      <c r="AK173" s="1">
        <f t="shared" ref="AK173" si="111">AVERAGE(AI171:AI173)</f>
        <v>1708966294362.2009</v>
      </c>
    </row>
    <row r="174" spans="1:37" x14ac:dyDescent="0.25">
      <c r="A174" s="2" t="s">
        <v>245</v>
      </c>
      <c r="B174" s="1">
        <v>3134462775379.2402</v>
      </c>
      <c r="C174" s="1">
        <v>3581002774703.5698</v>
      </c>
      <c r="D174" s="1">
        <f t="shared" si="67"/>
        <v>2320205054279.3198</v>
      </c>
      <c r="E174" s="1">
        <f>AVERAGE(C172:C174)</f>
        <v>1869235105820.6355</v>
      </c>
      <c r="F174" s="1">
        <v>3331950578725.6802</v>
      </c>
      <c r="G174" s="1">
        <v>1676069450022.1499</v>
      </c>
      <c r="H174" s="1">
        <f t="shared" ref="H174" si="112">AVERAGE(F172:F174)</f>
        <v>3046403720173.6528</v>
      </c>
      <c r="I174" s="1">
        <f t="shared" ref="I174" si="113">AVERAGE(G172:G174)</f>
        <v>1357045764324.2866</v>
      </c>
      <c r="J174" s="1">
        <v>2948159260026.2798</v>
      </c>
      <c r="K174" s="1">
        <v>1030896605010.6899</v>
      </c>
      <c r="L174" s="1">
        <f t="shared" ref="L174" si="114">AVERAGE(J172:J174)</f>
        <v>2182320827452.75</v>
      </c>
      <c r="M174" s="1">
        <f t="shared" ref="M174" si="115">AVERAGE(K172:K174)</f>
        <v>901410322560.17126</v>
      </c>
      <c r="N174" s="1">
        <v>2645939443401.6602</v>
      </c>
      <c r="O174" s="1">
        <v>2049208993572.3201</v>
      </c>
      <c r="P174" s="1">
        <f t="shared" ref="P174" si="116">AVERAGE(N172:N174)</f>
        <v>2426953249363.5801</v>
      </c>
      <c r="Q174" s="1">
        <f t="shared" ref="Q174" si="117">AVERAGE(O172:O174)</f>
        <v>1253067164510.6533</v>
      </c>
      <c r="R174" s="1">
        <v>2997846726775.1602</v>
      </c>
      <c r="S174" s="1">
        <v>2280178597281.21</v>
      </c>
      <c r="T174" s="1">
        <f t="shared" ref="T174" si="118">AVERAGE(R172:R174)</f>
        <v>1681519546186.3875</v>
      </c>
      <c r="U174" s="1">
        <f t="shared" ref="U174" si="119">AVERAGE(S172:S174)</f>
        <v>1044568390968.5707</v>
      </c>
      <c r="V174" s="1">
        <v>5932811817905.4902</v>
      </c>
      <c r="W174" s="1">
        <v>762184268778.44202</v>
      </c>
      <c r="X174" s="1">
        <f t="shared" si="105"/>
        <v>2369941977818.6528</v>
      </c>
      <c r="Y174" s="1">
        <f t="shared" si="105"/>
        <v>430505969265.76935</v>
      </c>
      <c r="Z174" s="1">
        <v>1444515489309.04</v>
      </c>
      <c r="AA174" s="1">
        <v>685407930520.04504</v>
      </c>
      <c r="AB174" s="1">
        <f t="shared" ref="AB174" si="120">AVERAGE(Z172:Z174)</f>
        <v>1048911973463.541</v>
      </c>
      <c r="AC174" s="1">
        <f>AVERAGE(AA172:AA174)</f>
        <v>2094067216262.7043</v>
      </c>
      <c r="AD174" s="1">
        <v>1717884516869.8201</v>
      </c>
      <c r="AE174" s="1">
        <v>45113266131001.102</v>
      </c>
      <c r="AF174" s="1">
        <f t="shared" ref="AF174" si="121">AVERAGE(AD172:AD174)</f>
        <v>1345382482453.4866</v>
      </c>
      <c r="AG174" s="1">
        <f t="shared" ref="AG174" si="122">AVERAGE(AE172:AE174)</f>
        <v>15594003188231.822</v>
      </c>
      <c r="AH174" s="1">
        <v>4741648410177.0195</v>
      </c>
      <c r="AI174" s="1">
        <v>1655057607229.3</v>
      </c>
      <c r="AJ174" s="1">
        <f t="shared" ref="AJ174" si="123">AVERAGE(AH172:AH174)</f>
        <v>2110158929188.1143</v>
      </c>
      <c r="AK174" s="1">
        <f t="shared" ref="AK174" si="124">AVERAGE(AI172:AI174)</f>
        <v>1690996731984.5674</v>
      </c>
    </row>
    <row r="175" spans="1:37" x14ac:dyDescent="0.25">
      <c r="A175" s="2" t="s">
        <v>246</v>
      </c>
      <c r="B175" s="1">
        <v>1168208603546.99</v>
      </c>
      <c r="C175" s="1">
        <v>1313475497511.97</v>
      </c>
      <c r="D175" s="1">
        <f t="shared" ref="D175" si="125">AVERAGE(B173:B175)</f>
        <v>2110014046252.5667</v>
      </c>
      <c r="E175" s="1">
        <f>AVERAGE(C173:C175)</f>
        <v>1949521516403.8586</v>
      </c>
      <c r="F175" s="1">
        <v>1404194328508.3899</v>
      </c>
      <c r="G175" s="1">
        <v>1620430752694.6399</v>
      </c>
      <c r="H175" s="1">
        <f t="shared" ref="H175" si="126">AVERAGE(F173:F175)</f>
        <v>2357418508006.1064</v>
      </c>
      <c r="I175" s="1">
        <f t="shared" ref="I175" si="127">AVERAGE(G173:G175)</f>
        <v>1449153412063.3767</v>
      </c>
      <c r="J175" s="1">
        <v>1554147687887.24</v>
      </c>
      <c r="K175" s="1">
        <v>1610370228933.54</v>
      </c>
      <c r="L175" s="1">
        <f>AVERAGE(J173:J175)</f>
        <v>2140087086184.04</v>
      </c>
      <c r="M175" s="1">
        <f t="shared" ref="M175" si="128">AVERAGE(K173:K175)</f>
        <v>1247463977828.5032</v>
      </c>
      <c r="N175" s="1">
        <v>1076151790620.7</v>
      </c>
      <c r="O175" s="1">
        <v>1111006232194.75</v>
      </c>
      <c r="P175" s="1">
        <f t="shared" ref="P175" si="129">AVERAGE(N173:N175)</f>
        <v>2439912360654.7236</v>
      </c>
      <c r="Q175" s="1">
        <f t="shared" ref="Q175" si="130">AVERAGE(O173:O175)</f>
        <v>1509167478388.5833</v>
      </c>
      <c r="R175" s="1">
        <v>814947735254.86096</v>
      </c>
      <c r="S175" s="1">
        <v>966440631260.40796</v>
      </c>
      <c r="T175" s="1">
        <f t="shared" ref="T175" si="131">AVERAGE(R173:R175)</f>
        <v>1772304453182.5637</v>
      </c>
      <c r="U175" s="1">
        <f t="shared" ref="U175" si="132">AVERAGE(S173:S175)</f>
        <v>1292954968089.5635</v>
      </c>
      <c r="V175" s="1">
        <v>636279663109.13696</v>
      </c>
      <c r="W175" s="1">
        <v>891679683811.31604</v>
      </c>
      <c r="X175" s="1">
        <f t="shared" si="105"/>
        <v>2405008208174.8125</v>
      </c>
      <c r="Y175" s="1">
        <f t="shared" si="105"/>
        <v>643684146306.67334</v>
      </c>
      <c r="Z175" s="1">
        <v>1061467754220.46</v>
      </c>
      <c r="AA175" s="1">
        <v>1454978087651.23</v>
      </c>
      <c r="AB175" s="1">
        <f t="shared" ref="AB175" si="133">AVERAGE(Z173:Z175)</f>
        <v>1181814843509.0066</v>
      </c>
      <c r="AC175" s="1">
        <f>AVERAGE(AA173:AA175)</f>
        <v>762341050883.08777</v>
      </c>
      <c r="AD175" s="1">
        <v>1138241159764.1101</v>
      </c>
      <c r="AE175" s="1">
        <v>680283289523.54797</v>
      </c>
      <c r="AF175" s="1">
        <f t="shared" ref="AF175" si="134">AVERAGE(AD173:AD175)</f>
        <v>1322588666658.4866</v>
      </c>
      <c r="AG175" s="1">
        <f t="shared" ref="AG175" si="135">AVERAGE(AE173:AE175)</f>
        <v>15685357987772.6</v>
      </c>
      <c r="AH175" s="1">
        <v>654458134365.38196</v>
      </c>
      <c r="AI175" s="1">
        <v>966239690581.78406</v>
      </c>
      <c r="AJ175" s="1">
        <f t="shared" ref="AJ175" si="136">AVERAGE(AH173:AH175)</f>
        <v>2245319003601.8472</v>
      </c>
      <c r="AK175" s="1">
        <f t="shared" ref="AK175" si="137">AVERAGE(AI173:AI175)</f>
        <v>1891445326631.7881</v>
      </c>
    </row>
    <row r="176" spans="1:37" x14ac:dyDescent="0.25">
      <c r="A176" s="2" t="s">
        <v>247</v>
      </c>
      <c r="B176" s="1">
        <v>1506503720020.4099</v>
      </c>
      <c r="C176" s="1">
        <v>2442255926090.4102</v>
      </c>
      <c r="D176" s="1">
        <f t="shared" ref="D176" si="138">AVERAGE(B174:B176)</f>
        <v>1936391699648.8801</v>
      </c>
      <c r="E176" s="1">
        <f>AVERAGE(C174:C176)</f>
        <v>2445578066101.9834</v>
      </c>
      <c r="F176" s="1">
        <v>1079926596504.08</v>
      </c>
      <c r="G176" s="1">
        <v>1315124849232.27</v>
      </c>
      <c r="H176" s="1">
        <f t="shared" ref="H176" si="139">AVERAGE(F174:F176)</f>
        <v>1938690501246.05</v>
      </c>
      <c r="I176" s="1">
        <f t="shared" ref="I176" si="140">AVERAGE(G174:G176)</f>
        <v>1537208350649.6868</v>
      </c>
      <c r="J176" s="1">
        <v>1780025864857.21</v>
      </c>
      <c r="K176" s="1">
        <v>3158686634768.6499</v>
      </c>
      <c r="L176" s="1">
        <f>AVERAGE(J174:J176)</f>
        <v>2094110937590.2432</v>
      </c>
      <c r="M176" s="1">
        <f t="shared" ref="M176" si="141">AVERAGE(K174:K176)</f>
        <v>1933317822904.2932</v>
      </c>
      <c r="N176" s="1">
        <v>2625324580694.2998</v>
      </c>
      <c r="O176" s="1">
        <v>2974141847085.8301</v>
      </c>
      <c r="P176" s="1">
        <f t="shared" ref="P176" si="142">AVERAGE(N174:N176)</f>
        <v>2115805271572.22</v>
      </c>
      <c r="Q176" s="1">
        <f t="shared" ref="Q176" si="143">AVERAGE(O174:O176)</f>
        <v>2044785690950.9668</v>
      </c>
      <c r="R176" s="1">
        <v>1632264603716.5901</v>
      </c>
      <c r="S176" s="1">
        <v>3562151911984.2402</v>
      </c>
      <c r="T176" s="1">
        <f t="shared" ref="T176" si="144">AVERAGE(R174:R176)</f>
        <v>1815019688582.2039</v>
      </c>
      <c r="U176" s="1">
        <f t="shared" ref="U176" si="145">AVERAGE(S174:S176)</f>
        <v>2269590380175.2861</v>
      </c>
      <c r="V176" s="1">
        <v>1019968022512.38</v>
      </c>
      <c r="W176" s="1">
        <v>1262418044292.54</v>
      </c>
      <c r="X176" s="1">
        <f t="shared" ref="X176" si="146">AVERAGE(V174:V176)</f>
        <v>2529686501175.6689</v>
      </c>
      <c r="Y176" s="1">
        <f t="shared" ref="Y176" si="147">AVERAGE(W174:W176)</f>
        <v>972093998960.76599</v>
      </c>
      <c r="Z176" s="1">
        <v>1473670159982.9399</v>
      </c>
      <c r="AA176" s="1">
        <v>1563449911657.6599</v>
      </c>
      <c r="AB176" s="1">
        <f t="shared" ref="AB176" si="148">AVERAGE(Z174:Z176)</f>
        <v>1326551134504.1467</v>
      </c>
      <c r="AC176" s="1">
        <f>AVERAGE(AA174:AA176)</f>
        <v>1234611976609.6448</v>
      </c>
      <c r="AD176" s="1">
        <v>901766251840.90002</v>
      </c>
      <c r="AE176" s="1">
        <v>5675974487304.6904</v>
      </c>
      <c r="AF176" s="1">
        <f t="shared" ref="AF176" si="149">AVERAGE(AD174:AD176)</f>
        <v>1252630642824.9434</v>
      </c>
      <c r="AG176" s="1">
        <f t="shared" ref="AG176" si="150">AVERAGE(AE174:AE176)</f>
        <v>17156507969276.445</v>
      </c>
      <c r="AH176" s="1">
        <v>1122787963995.8899</v>
      </c>
      <c r="AI176" s="1">
        <v>4344518283844.5098</v>
      </c>
      <c r="AJ176" s="1">
        <f t="shared" ref="AJ176" si="151">AVERAGE(AH174:AH176)</f>
        <v>2172964836179.4304</v>
      </c>
      <c r="AK176" s="1">
        <f t="shared" ref="AK176" si="152">AVERAGE(AI174:AI176)</f>
        <v>2321938527218.5313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Graph Flu-Nat</vt:lpstr>
      <vt:lpstr>Graph Flu-BEG</vt:lpstr>
      <vt:lpstr>Graph Flu-BET</vt:lpstr>
      <vt:lpstr>Graph Flu-PET</vt:lpstr>
      <vt:lpstr>Graph Flu-SCH</vt:lpstr>
    </vt:vector>
  </TitlesOfParts>
  <Company>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Ogorzaly</dc:creator>
  <cp:lastModifiedBy>Prasad ADHAV</cp:lastModifiedBy>
  <dcterms:created xsi:type="dcterms:W3CDTF">2024-10-25T13:12:16Z</dcterms:created>
  <dcterms:modified xsi:type="dcterms:W3CDTF">2025-02-14T10:46:14Z</dcterms:modified>
</cp:coreProperties>
</file>