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ent_mgmt\assets\reports_sample\"/>
    </mc:Choice>
  </mc:AlternateContent>
  <bookViews>
    <workbookView xWindow="0" yWindow="0" windowWidth="20490" windowHeight="7755"/>
  </bookViews>
  <sheets>
    <sheet name="Expense" sheetId="1" r:id="rId1"/>
  </sheets>
  <calcPr calcId="152511"/>
</workbook>
</file>

<file path=xl/calcChain.xml><?xml version="1.0" encoding="utf-8"?>
<calcChain xmlns="http://schemas.openxmlformats.org/spreadsheetml/2006/main">
  <c r="G7" i="1" l="1"/>
  <c r="F7" i="1"/>
  <c r="I6" i="1"/>
  <c r="H6" i="1"/>
  <c r="J6" i="1" s="1"/>
  <c r="G6" i="1"/>
  <c r="A6" i="1"/>
  <c r="I5" i="1"/>
  <c r="I7" i="1" s="1"/>
  <c r="G5" i="1"/>
  <c r="H5" i="1" s="1"/>
  <c r="H7" i="1" l="1"/>
  <c r="J5" i="1"/>
  <c r="J7" i="1" s="1"/>
</calcChain>
</file>

<file path=xl/sharedStrings.xml><?xml version="1.0" encoding="utf-8"?>
<sst xmlns="http://schemas.openxmlformats.org/spreadsheetml/2006/main" count="19" uniqueCount="19">
  <si>
    <t>EXPENSE REPORT</t>
  </si>
  <si>
    <t>Sr no</t>
  </si>
  <si>
    <t>Property name</t>
  </si>
  <si>
    <t>Owner name</t>
  </si>
  <si>
    <t>Category</t>
  </si>
  <si>
    <t>Due on</t>
  </si>
  <si>
    <t>Amount</t>
  </si>
  <si>
    <t>GST</t>
  </si>
  <si>
    <t>Total Amount</t>
  </si>
  <si>
    <t>Less: TDS</t>
  </si>
  <si>
    <t>Final Amount</t>
  </si>
  <si>
    <t>ABC</t>
  </si>
  <si>
    <t>Dhaval Maru</t>
  </si>
  <si>
    <t>XYZ</t>
  </si>
  <si>
    <t>Prasad Bhisale</t>
  </si>
  <si>
    <t>Total</t>
  </si>
  <si>
    <t>Electricity Bills</t>
  </si>
  <si>
    <t>Maintenance</t>
  </si>
  <si>
    <t>19/03/2018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</si>
</sst>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4" fontId="0" fillId="0" borderId="1" xfId="0" applyNumberFormat="1" applyBorder="1"/>
    <xf numFmtId="3" fontId="0" fillId="0" borderId="1" xfId="0" applyNumberFormat="1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3" borderId="1" xfId="0" applyFill="1" applyBorder="1"/>
    <xf numFmtId="3" fontId="0" fillId="3" borderId="1" xfId="0" applyNumberFormat="1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IV65536"/>
    </sheetView>
  </sheetViews>
  <sheetFormatPr defaultRowHeight="15" x14ac:dyDescent="0.25"/>
  <cols>
    <col min="2" max="2" width="14.28515625" bestFit="1" customWidth="1"/>
    <col min="3" max="3" width="13.85546875" bestFit="1" customWidth="1"/>
    <col min="4" max="4" width="14" bestFit="1" customWidth="1"/>
    <col min="5" max="5" width="10.7109375" bestFit="1" customWidth="1"/>
    <col min="8" max="8" width="13.140625" bestFit="1" customWidth="1"/>
    <col min="10" max="10" width="12.85546875" bestFit="1" customWidth="1"/>
  </cols>
  <sheetData>
    <row r="1" spans="1:10" ht="15" customHeight="1" x14ac:dyDescent="0.25">
      <c r="A1" s="8" t="s">
        <v>0</v>
      </c>
      <c r="B1" s="9"/>
      <c r="C1" s="9"/>
      <c r="D1" s="9"/>
      <c r="E1" s="10"/>
    </row>
    <row r="2" spans="1:10" ht="15" customHeight="1" x14ac:dyDescent="0.25">
      <c r="A2" s="11"/>
      <c r="B2" s="12"/>
      <c r="C2" s="12"/>
      <c r="D2" s="12"/>
      <c r="E2" s="13"/>
    </row>
    <row r="4" spans="1:10" x14ac:dyDescent="0.2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</row>
    <row r="5" spans="1:10" x14ac:dyDescent="0.25">
      <c r="A5" s="1">
        <v>1</v>
      </c>
      <c r="B5" s="1" t="s">
        <v>11</v>
      </c>
      <c r="C5" s="1" t="s">
        <v>12</v>
      </c>
      <c r="D5" s="1" t="s">
        <v>16</v>
      </c>
      <c r="E5" s="2">
        <v>43376</v>
      </c>
      <c r="F5" s="3">
        <v>10000</v>
      </c>
      <c r="G5" s="1">
        <f>F5*18%</f>
        <v>1800</v>
      </c>
      <c r="H5" s="3">
        <f>F5+G5</f>
        <v>11800</v>
      </c>
      <c r="I5" s="1">
        <f>F5*2%</f>
        <v>200</v>
      </c>
      <c r="J5" s="3">
        <f>H5-I5</f>
        <v>11600</v>
      </c>
    </row>
    <row r="6" spans="1:10" x14ac:dyDescent="0.25">
      <c r="A6" s="1">
        <f>A5+1</f>
        <v>2</v>
      </c>
      <c r="B6" s="1" t="s">
        <v>13</v>
      </c>
      <c r="C6" s="1" t="s">
        <v>14</v>
      </c>
      <c r="D6" s="1" t="s">
        <v>17</v>
      </c>
      <c r="E6" s="4" t="s">
        <v>18</v>
      </c>
      <c r="F6" s="3">
        <v>20000</v>
      </c>
      <c r="G6" s="1">
        <f>F6*18%</f>
        <v>3600</v>
      </c>
      <c r="H6" s="3">
        <f>F6+G6</f>
        <v>23600</v>
      </c>
      <c r="I6" s="1">
        <f>F6*2%</f>
        <v>400</v>
      </c>
      <c r="J6" s="3">
        <f>H6-I6</f>
        <v>23200</v>
      </c>
    </row>
    <row r="7" spans="1:10" x14ac:dyDescent="0.25">
      <c r="A7" s="6"/>
      <c r="B7" s="6"/>
      <c r="C7" s="6"/>
      <c r="D7" s="6"/>
      <c r="E7" s="6" t="s">
        <v>15</v>
      </c>
      <c r="F7" s="7">
        <f>SUM(F5:F6)</f>
        <v>30000</v>
      </c>
      <c r="G7" s="6">
        <f>SUM(G5:G6)</f>
        <v>5400</v>
      </c>
      <c r="H7" s="7">
        <f>SUM(H5:H6)</f>
        <v>35400</v>
      </c>
      <c r="I7" s="6">
        <f>SUM(I5:I6)</f>
        <v>600</v>
      </c>
      <c r="J7" s="7">
        <f>SUM(J5:J6)</f>
        <v>34800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cp:lastPrinted>2018-03-22T09:18:38Z</cp:lastPrinted>
  <dcterms:created xsi:type="dcterms:W3CDTF">2018-03-22T09:11:33Z</dcterms:created>
  <dcterms:modified xsi:type="dcterms:W3CDTF">2018-04-05T12:27:47Z</dcterms:modified>
</cp:coreProperties>
</file>