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ent_mgmt\assets\reports_sample\"/>
    </mc:Choice>
  </mc:AlternateContent>
  <bookViews>
    <workbookView xWindow="0" yWindow="0" windowWidth="20490" windowHeight="7755"/>
  </bookViews>
  <sheets>
    <sheet name="Expense" sheetId="1" r:id="rId1"/>
  </sheets>
  <calcPr calcId="152511"/>
</workbook>
</file>

<file path=xl/calcChain.xml><?xml version="1.0" encoding="utf-8"?>
<calcChain xmlns="http://schemas.openxmlformats.org/spreadsheetml/2006/main">
  <c r="J7" i="1" l="1"/>
  <c r="G7" i="1"/>
  <c r="J6" i="1"/>
  <c r="H6" i="1"/>
  <c r="I6" i="1" s="1"/>
  <c r="K6" i="1" s="1"/>
  <c r="A6" i="1"/>
  <c r="J5" i="1"/>
  <c r="H5" i="1"/>
  <c r="H7" i="1" s="1"/>
  <c r="I5" i="1" l="1"/>
  <c r="I7" i="1" l="1"/>
  <c r="K5" i="1"/>
  <c r="K7" i="1" s="1"/>
</calcChain>
</file>

<file path=xl/sharedStrings.xml><?xml version="1.0" encoding="utf-8"?>
<sst xmlns="http://schemas.openxmlformats.org/spreadsheetml/2006/main" count="22" uniqueCount="21">
  <si>
    <t>Sr no</t>
  </si>
  <si>
    <t>Property name</t>
  </si>
  <si>
    <t>Owner name</t>
  </si>
  <si>
    <t>Category</t>
  </si>
  <si>
    <t>Due on</t>
  </si>
  <si>
    <t>Amount</t>
  </si>
  <si>
    <t>GST</t>
  </si>
  <si>
    <t>Total Amount</t>
  </si>
  <si>
    <t>Less: TDS</t>
  </si>
  <si>
    <t>Final Amount</t>
  </si>
  <si>
    <t>ABC</t>
  </si>
  <si>
    <t>Dhaval Maru</t>
  </si>
  <si>
    <t>XYZ</t>
  </si>
  <si>
    <t>Prasad Bhisale</t>
  </si>
  <si>
    <t>Total</t>
  </si>
  <si>
    <t>19/03/2018</t>
  </si>
  <si>
    <t>INCOME REPORT</t>
  </si>
  <si>
    <t>Payer name</t>
  </si>
  <si>
    <t>Raj Malhotra</t>
  </si>
  <si>
    <t>Rent</t>
  </si>
  <si>
    <t>Ashwini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</si>
</sst>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sqref="A1:XFD1048576"/>
    </sheetView>
  </sheetViews>
  <sheetFormatPr defaultRowHeight="15" x14ac:dyDescent="0.25"/>
  <cols>
    <col min="2" max="2" width="14.28515625" bestFit="1" customWidth="1"/>
    <col min="3" max="3" width="13.85546875" bestFit="1" customWidth="1"/>
    <col min="4" max="4" width="13.85546875" customWidth="1"/>
    <col min="5" max="5" width="14" bestFit="1" customWidth="1"/>
    <col min="6" max="6" width="10.7109375" bestFit="1" customWidth="1"/>
    <col min="9" max="9" width="13.140625" bestFit="1" customWidth="1"/>
    <col min="11" max="11" width="12.85546875" bestFit="1" customWidth="1"/>
  </cols>
  <sheetData>
    <row r="1" spans="1:11" x14ac:dyDescent="0.25">
      <c r="A1" s="8" t="s">
        <v>16</v>
      </c>
      <c r="B1" s="8"/>
      <c r="C1" s="8"/>
      <c r="D1" s="8"/>
      <c r="E1" s="8"/>
      <c r="F1" s="8"/>
    </row>
    <row r="2" spans="1:11" x14ac:dyDescent="0.25">
      <c r="A2" s="8"/>
      <c r="B2" s="8"/>
      <c r="C2" s="8"/>
      <c r="D2" s="8"/>
      <c r="E2" s="8"/>
      <c r="F2" s="8"/>
    </row>
    <row r="4" spans="1:11" x14ac:dyDescent="0.25">
      <c r="A4" s="5" t="s">
        <v>0</v>
      </c>
      <c r="B4" s="5" t="s">
        <v>1</v>
      </c>
      <c r="C4" s="5" t="s">
        <v>2</v>
      </c>
      <c r="D4" s="5" t="s">
        <v>17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</row>
    <row r="5" spans="1:11" x14ac:dyDescent="0.25">
      <c r="A5" s="1">
        <v>1</v>
      </c>
      <c r="B5" s="1" t="s">
        <v>10</v>
      </c>
      <c r="C5" s="1" t="s">
        <v>11</v>
      </c>
      <c r="D5" s="1" t="s">
        <v>18</v>
      </c>
      <c r="E5" s="1" t="s">
        <v>19</v>
      </c>
      <c r="F5" s="2">
        <v>43376</v>
      </c>
      <c r="G5" s="3">
        <v>10000</v>
      </c>
      <c r="H5" s="1">
        <f>G5*18%</f>
        <v>1800</v>
      </c>
      <c r="I5" s="3">
        <f>G5+H5</f>
        <v>11800</v>
      </c>
      <c r="J5" s="1">
        <f>G5*10%</f>
        <v>1000</v>
      </c>
      <c r="K5" s="3">
        <f>I5-J5</f>
        <v>10800</v>
      </c>
    </row>
    <row r="6" spans="1:11" x14ac:dyDescent="0.25">
      <c r="A6" s="1">
        <f>A5+1</f>
        <v>2</v>
      </c>
      <c r="B6" s="1" t="s">
        <v>12</v>
      </c>
      <c r="C6" s="1" t="s">
        <v>13</v>
      </c>
      <c r="D6" s="1" t="s">
        <v>20</v>
      </c>
      <c r="E6" s="1" t="s">
        <v>19</v>
      </c>
      <c r="F6" s="4" t="s">
        <v>15</v>
      </c>
      <c r="G6" s="3">
        <v>20000</v>
      </c>
      <c r="H6" s="1">
        <f>G6*18%</f>
        <v>3600</v>
      </c>
      <c r="I6" s="3">
        <f>G6+H6</f>
        <v>23600</v>
      </c>
      <c r="J6" s="1">
        <f>G6*10%</f>
        <v>2000</v>
      </c>
      <c r="K6" s="3">
        <f>I6-J6</f>
        <v>21600</v>
      </c>
    </row>
    <row r="7" spans="1:11" x14ac:dyDescent="0.25">
      <c r="A7" s="6"/>
      <c r="B7" s="6"/>
      <c r="C7" s="6"/>
      <c r="D7" s="6"/>
      <c r="E7" s="6"/>
      <c r="F7" s="6" t="s">
        <v>14</v>
      </c>
      <c r="G7" s="7">
        <f>SUM(G5:G6)</f>
        <v>30000</v>
      </c>
      <c r="H7" s="6">
        <f>SUM(H5:H6)</f>
        <v>5400</v>
      </c>
      <c r="I7" s="7">
        <f>SUM(I5:I6)</f>
        <v>35400</v>
      </c>
      <c r="J7" s="6">
        <f>SUM(J5:J6)</f>
        <v>3000</v>
      </c>
      <c r="K7" s="7">
        <f>SUM(K5:K6)</f>
        <v>32400</v>
      </c>
    </row>
  </sheetData>
  <mergeCells count="1">
    <mergeCell ref="A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cp:lastPrinted>2018-03-22T09:18:38Z</cp:lastPrinted>
  <dcterms:created xsi:type="dcterms:W3CDTF">2018-03-22T09:11:33Z</dcterms:created>
  <dcterms:modified xsi:type="dcterms:W3CDTF">2018-04-05T12:42:27Z</dcterms:modified>
</cp:coreProperties>
</file>