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rasa\Downloads\"/>
    </mc:Choice>
  </mc:AlternateContent>
  <xr:revisionPtr revIDLastSave="0" documentId="13_ncr:1_{BA941E95-7A29-4DFD-A4BA-9C48D5B1CA6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<sst xmlns="http://schemas.openxmlformats.org/spreadsheetml/2006/main" count="16267" uniqueCount="51">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</sst>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35" formatCode="_ * #,##0.00_ ;_ * \-#,##0.00_ ;_ * &quot;-&quot;??_ ;_ @_ "/>
    </dxf>
  </dxfs>
  <tableStyles count="1" defaultTableStyle="TableStyleMedium2" defaultPivotStyle="PivotStyleLight16">
    <tableStyle name="Invisible" pivot="0" table="0" count="0" xr9:uid="{73C45A53-6F80-4B55-9194-ECF3FFE3DB2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2EA-4424-9F70-258ACF3EA188}"/>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2EA-4424-9F70-258ACF3EA188}"/>
            </c:ext>
          </c:extLst>
        </c:ser>
        <c:dLbls>
          <c:showLegendKey val="0"/>
          <c:showVal val="0"/>
          <c:showCatName val="0"/>
          <c:showSerName val="0"/>
          <c:showPercent val="0"/>
          <c:showBubbleSize val="0"/>
        </c:dLbls>
        <c:gapWidth val="219"/>
        <c:overlap val="-27"/>
        <c:axId val="1034051727"/>
        <c:axId val="1106118607"/>
      </c:barChart>
      <c:catAx>
        <c:axId val="103405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18607"/>
        <c:crosses val="autoZero"/>
        <c:auto val="1"/>
        <c:lblAlgn val="ctr"/>
        <c:lblOffset val="100"/>
        <c:noMultiLvlLbl val="0"/>
      </c:catAx>
      <c:valAx>
        <c:axId val="110611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5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a:p>
            <a:pPr>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Table'!$D$17:$D$18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Table'!$C$19:$C$24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40-42B1-93E9-13F58BC138D9}"/>
            </c:ext>
          </c:extLst>
        </c:ser>
        <c:ser>
          <c:idx val="1"/>
          <c:order val="1"/>
          <c:tx>
            <c:strRef>
              <c:f>'Pivot Table'!$E$17:$E$18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Table'!$C$19:$C$24</c:f>
              <c:strCache>
                <c:ptCount val="5"/>
                <c:pt idx="0">
                  <c:v>0-1 Miles</c:v>
                </c:pt>
                <c:pt idx="1">
                  <c:v>1-2 Miles</c:v>
                </c:pt>
                <c:pt idx="2">
                  <c:v>2-5 Miles</c:v>
                </c:pt>
                <c:pt idx="3">
                  <c:v>5-10 Miles</c:v>
                </c:pt>
                <c:pt idx="4">
                  <c:v>More than 10 Miles</c:v>
                </c:pt>
              </c:strCache>
            </c:strRef>
          </c:cat>
          <c:val>
            <c:numRef>
              <c:f>'Pivot Table'!$E$19:$E$24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40-42B1-93E9-13F58BC138D9}"/>
            </c:ext>
          </c:extLst>
        </c:ser>
        <c:dLbls>
          <c:showLegendKey val="0"/>
          <c:showVal val="0"/>
          <c:showCatName val="0"/>
          <c:showSerName val="0"/>
          <c:showPercent val="0"/>
          <c:showBubbleSize val="0"/>
        </c:dLbls>
        <c:marker val="1"/>
        <c:smooth val="0"/>
        <c:axId val="1102656751"/>
        <c:axId val="1605005935"/>
      </c:lineChart>
      <c:catAx>
        <c:axId val="110265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05935"/>
        <c:crosses val="autoZero"/>
        <c:auto val="1"/>
        <c:lblAlgn val="ctr"/>
        <c:lblOffset val="100"/>
        <c:noMultiLvlLbl val="0"/>
      </c:catAx>
      <c:valAx>
        <c:axId val="160500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Table'!$D$32:$D$33</c:f>
              <c:strCache>
                <c:ptCount val="1"/>
                <c:pt idx="0">
                  <c:v>No</c:v>
                </c:pt>
              </c:strCache>
            </c:strRef>
          </c:tx>
          <c:spPr>
            <a:ln w="28575" cap="rnd">
              <a:solidFill>
                <a:schemeClr val="accent1"/>
              </a:solidFill>
              <a:round/>
            </a:ln>
            <a:effectLst/>
          </c:spPr>
          <c:marker>
            <c:symbol val="none"/>
          </c:marker>
          <c:cat>
            <c:strRef>
              <c:f>'Pivot Table'!$C$34:$C$37</c:f>
              <c:strCache>
                <c:ptCount val="3"/>
                <c:pt idx="0">
                  <c:v>Adolescent</c:v>
                </c:pt>
                <c:pt idx="1">
                  <c:v>Middle Age</c:v>
                </c:pt>
                <c:pt idx="2">
                  <c:v>Old</c:v>
                </c:pt>
              </c:strCache>
            </c:strRef>
          </c:cat>
          <c:val>
            <c:numRef>
              <c:f>'Pivot Table'!$D$34:$D$37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08-441E-B001-D4C345746A53}"/>
            </c:ext>
          </c:extLst>
        </c:ser>
        <c:ser>
          <c:idx val="1"/>
          <c:order val="1"/>
          <c:tx>
            <c:strRef>
              <c:f>'Pivot Table'!$E$32:$E$33</c:f>
              <c:strCache>
                <c:ptCount val="1"/>
                <c:pt idx="0">
                  <c:v>Yes</c:v>
                </c:pt>
              </c:strCache>
            </c:strRef>
          </c:tx>
          <c:spPr>
            <a:ln w="28575" cap="rnd">
              <a:solidFill>
                <a:schemeClr val="accent2"/>
              </a:solidFill>
              <a:round/>
            </a:ln>
            <a:effectLst/>
          </c:spPr>
          <c:marker>
            <c:symbol val="none"/>
          </c:marker>
          <c:cat>
            <c:strRef>
              <c:f>'Pivot Table'!$C$34:$C$37</c:f>
              <c:strCache>
                <c:ptCount val="3"/>
                <c:pt idx="0">
                  <c:v>Adolescent</c:v>
                </c:pt>
                <c:pt idx="1">
                  <c:v>Middle Age</c:v>
                </c:pt>
                <c:pt idx="2">
                  <c:v>Old</c:v>
                </c:pt>
              </c:strCache>
            </c:strRef>
          </c:cat>
          <c:val>
            <c:numRef>
              <c:f>'Pivot Table'!$E$34:$E$37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08-441E-B001-D4C345746A53}"/>
            </c:ext>
          </c:extLst>
        </c:ser>
        <c:dLbls>
          <c:showLegendKey val="0"/>
          <c:showVal val="0"/>
          <c:showCatName val="0"/>
          <c:showSerName val="0"/>
          <c:showPercent val="0"/>
          <c:showBubbleSize val="0"/>
        </c:dLbls>
        <c:smooth val="0"/>
        <c:axId val="1694905583"/>
        <c:axId val="1597116639"/>
      </c:lineChart>
      <c:catAx>
        <c:axId val="169490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16639"/>
        <c:crosses val="autoZero"/>
        <c:auto val="1"/>
        <c:lblAlgn val="ctr"/>
        <c:lblOffset val="100"/>
        <c:noMultiLvlLbl val="0"/>
      </c:catAx>
      <c:valAx>
        <c:axId val="15971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0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Table'!$D$3:$D$4</c:f>
              <c:strCache>
                <c:ptCount val="1"/>
                <c:pt idx="0">
                  <c:v>No</c:v>
                </c:pt>
              </c:strCache>
            </c:strRef>
          </c:tx>
          <c:spPr>
            <a:solidFill>
              <a:schemeClr val="accent1"/>
            </a:solidFill>
            <a:ln>
              <a:noFill/>
            </a:ln>
            <a:effectLst/>
          </c:spPr>
          <c:invertIfNegative val="0"/>
          <c:cat>
            <c:strRef>
              <c:f>'Pivot Table'!$C$5:$C$7</c:f>
              <c:strCache>
                <c:ptCount val="2"/>
                <c:pt idx="0">
                  <c:v>Female</c:v>
                </c:pt>
                <c:pt idx="1">
                  <c:v>Male</c:v>
                </c:pt>
              </c:strCache>
            </c:strRef>
          </c:cat>
          <c:val>
            <c:numRef>
              <c:f>'Pivot Table'!$D$5:$D$7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60C-4451-B24C-284943042334}"/>
            </c:ext>
          </c:extLst>
        </c:ser>
        <c:ser>
          <c:idx val="1"/>
          <c:order val="1"/>
          <c:tx>
            <c:strRef>
              <c:f>'Pivot Table'!$E$3:$E$4</c:f>
              <c:strCache>
                <c:ptCount val="1"/>
                <c:pt idx="0">
                  <c:v>Yes</c:v>
                </c:pt>
              </c:strCache>
            </c:strRef>
          </c:tx>
          <c:spPr>
            <a:solidFill>
              <a:schemeClr val="accent2"/>
            </a:solidFill>
            <a:ln>
              <a:noFill/>
            </a:ln>
            <a:effectLst/>
          </c:spPr>
          <c:invertIfNegative val="0"/>
          <c:cat>
            <c:strRef>
              <c:f>'Pivot Table'!$C$5:$C$7</c:f>
              <c:strCache>
                <c:ptCount val="2"/>
                <c:pt idx="0">
                  <c:v>Female</c:v>
                </c:pt>
                <c:pt idx="1">
                  <c:v>Male</c:v>
                </c:pt>
              </c:strCache>
            </c:strRef>
          </c:cat>
          <c:val>
            <c:numRef>
              <c:f>'Pivot Table'!$E$5:$E$7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60C-4451-B24C-284943042334}"/>
            </c:ext>
          </c:extLst>
        </c:ser>
        <c:dLbls>
          <c:showLegendKey val="0"/>
          <c:showVal val="0"/>
          <c:showCatName val="0"/>
          <c:showSerName val="0"/>
          <c:showPercent val="0"/>
          <c:showBubbleSize val="0"/>
        </c:dLbls>
        <c:gapWidth val="219"/>
        <c:overlap val="-27"/>
        <c:axId val="1034051727"/>
        <c:axId val="1106118607"/>
      </c:barChart>
      <c:catAx>
        <c:axId val="103405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18607"/>
        <c:crosses val="autoZero"/>
        <c:auto val="1"/>
        <c:lblAlgn val="ctr"/>
        <c:lblOffset val="100"/>
        <c:noMultiLvlLbl val="0"/>
      </c:catAx>
      <c:valAx>
        <c:axId val="110611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51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a:p>
            <a:pPr>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Table'!$D$17:$D$18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Table'!$C$19:$C$24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31-4D47-98F7-B879B6692849}"/>
            </c:ext>
          </c:extLst>
        </c:ser>
        <c:ser>
          <c:idx val="1"/>
          <c:order val="1"/>
          <c:tx>
            <c:strRef>
              <c:f>'Pivot Table'!$E$17:$E$18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Table'!$C$19:$C$24</c:f>
              <c:strCache>
                <c:ptCount val="5"/>
                <c:pt idx="0">
                  <c:v>0-1 Miles</c:v>
                </c:pt>
                <c:pt idx="1">
                  <c:v>1-2 Miles</c:v>
                </c:pt>
                <c:pt idx="2">
                  <c:v>2-5 Miles</c:v>
                </c:pt>
                <c:pt idx="3">
                  <c:v>5-10 Miles</c:v>
                </c:pt>
                <c:pt idx="4">
                  <c:v>More than 10 Miles</c:v>
                </c:pt>
              </c:strCache>
            </c:strRef>
          </c:cat>
          <c:val>
            <c:numRef>
              <c:f>'Pivot Table'!$E$19:$E$24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31-4D47-98F7-B879B6692849}"/>
            </c:ext>
          </c:extLst>
        </c:ser>
        <c:dLbls>
          <c:showLegendKey val="0"/>
          <c:showVal val="0"/>
          <c:showCatName val="0"/>
          <c:showSerName val="0"/>
          <c:showPercent val="0"/>
          <c:showBubbleSize val="0"/>
        </c:dLbls>
        <c:marker val="1"/>
        <c:smooth val="0"/>
        <c:axId val="1102656751"/>
        <c:axId val="1605005935"/>
      </c:lineChart>
      <c:catAx>
        <c:axId val="110265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005935"/>
        <c:crosses val="autoZero"/>
        <c:auto val="1"/>
        <c:lblAlgn val="ctr"/>
        <c:lblOffset val="100"/>
        <c:noMultiLvlLbl val="0"/>
      </c:catAx>
      <c:valAx>
        <c:axId val="1605005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Table'!$D$32:$D$33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Table'!$C$34:$C$37</c:f>
              <c:strCache>
                <c:ptCount val="3"/>
                <c:pt idx="0">
                  <c:v>Adolescent</c:v>
                </c:pt>
                <c:pt idx="1">
                  <c:v>Middle Age</c:v>
                </c:pt>
                <c:pt idx="2">
                  <c:v>Old</c:v>
                </c:pt>
              </c:strCache>
            </c:strRef>
          </c:cat>
          <c:val>
            <c:numRef>
              <c:f>'Pivot Table'!$D$34:$D$37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D6-4273-B1BF-5843B52EE1D3}"/>
            </c:ext>
          </c:extLst>
        </c:ser>
        <c:ser>
          <c:idx val="1"/>
          <c:order val="1"/>
          <c:tx>
            <c:strRef>
              <c:f>'Pivot Table'!$E$32:$E$33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Table'!$C$34:$C$37</c:f>
              <c:strCache>
                <c:ptCount val="3"/>
                <c:pt idx="0">
                  <c:v>Adolescent</c:v>
                </c:pt>
                <c:pt idx="1">
                  <c:v>Middle Age</c:v>
                </c:pt>
                <c:pt idx="2">
                  <c:v>Old</c:v>
                </c:pt>
              </c:strCache>
            </c:strRef>
          </c:cat>
          <c:val>
            <c:numRef>
              <c:f>'Pivot Table'!$E$34:$E$37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D6-4273-B1BF-5843B52EE1D3}"/>
            </c:ext>
          </c:extLst>
        </c:ser>
        <c:dLbls>
          <c:showLegendKey val="0"/>
          <c:showVal val="0"/>
          <c:showCatName val="0"/>
          <c:showSerName val="0"/>
          <c:showPercent val="0"/>
          <c:showBubbleSize val="0"/>
        </c:dLbls>
        <c:marker val="1"/>
        <c:smooth val="0"/>
        <c:axId val="1694905583"/>
        <c:axId val="1597116639"/>
      </c:lineChart>
      <c:catAx>
        <c:axId val="169490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16639"/>
        <c:crosses val="autoZero"/>
        <c:auto val="1"/>
        <c:lblAlgn val="ctr"/>
        <c:lblOffset val="100"/>
        <c:noMultiLvlLbl val="0"/>
      </c:catAx>
      <c:valAx>
        <c:axId val="159711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90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434340</xdr:colOff>
      <xdr:row>0</xdr:row>
      <xdr:rowOff>99060</xdr:rowOff>
    </xdr:from>
    <xdr:to>
      <xdr:col>14</xdr:col>
      <xdr:colOff>129540</xdr:colOff>
      <xdr:row>15</xdr:row>
      <xdr:rowOff>68580</xdr:rowOff>
    </xdr:to>
    <xdr:graphicFrame macro="">
      <xdr:nvGraphicFramePr>
        <xdr:cNvPr id="2" name="Chart 1">
          <a:extLst>
            <a:ext uri="{FF2B5EF4-FFF2-40B4-BE49-F238E27FC236}">
              <a16:creationId xmlns:a16="http://schemas.microsoft.com/office/drawing/2014/main" id="{1B60778A-95B3-2FA6-7C41-EAC16979A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449580</xdr:colOff>
      <xdr:row>15</xdr:row>
      <xdr:rowOff>121920</xdr:rowOff>
    </xdr:from>
    <xdr:to>
      <xdr:col>14</xdr:col>
      <xdr:colOff>144780</xdr:colOff>
      <xdr:row>30</xdr:row>
      <xdr:rowOff>121920</xdr:rowOff>
    </xdr:to>
    <xdr:graphicFrame macro="">
      <xdr:nvGraphicFramePr>
        <xdr:cNvPr id="3" name="Chart 2">
          <a:extLst>
            <a:ext uri="{FF2B5EF4-FFF2-40B4-BE49-F238E27FC236}">
              <a16:creationId xmlns:a16="http://schemas.microsoft.com/office/drawing/2014/main" id="{989244F7-B05E-43CA-DD20-9E38401D3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31</xdr:row>
      <xdr:rowOff>0</xdr:rowOff>
    </xdr:from>
    <xdr:to>
      <xdr:col>14</xdr:col>
      <xdr:colOff>152400</xdr:colOff>
      <xdr:row>46</xdr:row>
      <xdr:rowOff>0</xdr:rowOff>
    </xdr:to>
    <xdr:graphicFrame macro="">
      <xdr:nvGraphicFramePr>
        <xdr:cNvPr id="4" name="Chart 3">
          <a:extLst>
            <a:ext uri="{FF2B5EF4-FFF2-40B4-BE49-F238E27FC236}">
              <a16:creationId xmlns:a16="http://schemas.microsoft.com/office/drawing/2014/main" id="{47F15283-0D93-967B-B69A-7FC012A1B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3</xdr:row>
      <xdr:rowOff>7620</xdr:rowOff>
    </xdr:from>
    <xdr:to>
      <xdr:col>10</xdr:col>
      <xdr:colOff>289560</xdr:colOff>
      <xdr:row>15</xdr:row>
      <xdr:rowOff>53340</xdr:rowOff>
    </xdr:to>
    <xdr:graphicFrame macro="">
      <xdr:nvGraphicFramePr>
        <xdr:cNvPr id="2" name="Chart 1">
          <a:extLst>
            <a:ext uri="{FF2B5EF4-FFF2-40B4-BE49-F238E27FC236}">
              <a16:creationId xmlns:a16="http://schemas.microsoft.com/office/drawing/2014/main" id="{EB2D580F-F33E-4329-B1CB-22A294D53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60960</xdr:rowOff>
    </xdr:from>
    <xdr:to>
      <xdr:col>18</xdr:col>
      <xdr:colOff>0</xdr:colOff>
      <xdr:row>31</xdr:row>
      <xdr:rowOff>45720</xdr:rowOff>
    </xdr:to>
    <xdr:graphicFrame macro="">
      <xdr:nvGraphicFramePr>
        <xdr:cNvPr id="3" name="Chart 2">
          <a:extLst>
            <a:ext uri="{FF2B5EF4-FFF2-40B4-BE49-F238E27FC236}">
              <a16:creationId xmlns:a16="http://schemas.microsoft.com/office/drawing/2014/main" id="{57081A8F-CA3B-4359-8061-E1CB8001D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3</xdr:row>
      <xdr:rowOff>7620</xdr:rowOff>
    </xdr:from>
    <xdr:to>
      <xdr:col>18</xdr:col>
      <xdr:colOff>0</xdr:colOff>
      <xdr:row>15</xdr:row>
      <xdr:rowOff>60960</xdr:rowOff>
    </xdr:to>
    <xdr:graphicFrame macro="">
      <xdr:nvGraphicFramePr>
        <xdr:cNvPr id="4" name="Chart 3">
          <a:extLst>
            <a:ext uri="{FF2B5EF4-FFF2-40B4-BE49-F238E27FC236}">
              <a16:creationId xmlns:a16="http://schemas.microsoft.com/office/drawing/2014/main" id="{117011B5-4CDB-4D2F-B364-21EDE8B34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3</xdr:row>
      <xdr:rowOff>7620</xdr:rowOff>
    </xdr:from>
    <xdr:to>
      <xdr:col>2</xdr:col>
      <xdr:colOff>601980</xdr:colOff>
      <xdr:row>8</xdr:row>
      <xdr:rowOff>152399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82EDA2A-09DF-B251-E923-D9E3E7987E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5720" y="556260"/>
              <a:ext cx="177546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15</xdr:row>
      <xdr:rowOff>175261</xdr:rowOff>
    </xdr:from>
    <xdr:to>
      <xdr:col>2</xdr:col>
      <xdr:colOff>601980</xdr:colOff>
      <xdr:row>25</xdr:row>
      <xdr:rowOff>38101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7C90BD7-C0DC-1EE4-5827-C33C6AA733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2918461"/>
              <a:ext cx="177546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8</xdr:row>
      <xdr:rowOff>167641</xdr:rowOff>
    </xdr:from>
    <xdr:to>
      <xdr:col>2</xdr:col>
      <xdr:colOff>594360</xdr:colOff>
      <xdr:row>15</xdr:row>
      <xdr:rowOff>160021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48E8BAF-C17B-8751-9749-2E53B9EF6C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1630681"/>
              <a:ext cx="176784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kothawade" refreshedDate="45362.87143240741" createdVersion="8" refreshedVersion="8" minRefreshableVersion="3" recordCount="1000" xr:uid="{9B3E95DC-B652-42D5-9605-16F6A0A80C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6655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6F7CD-1CC9-4C78-AB29-0F427A91142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C17:F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67DF12-8CCE-4762-8591-8DE9A3678E0D}"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3:F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field="2" grandCol="1" collapsedLevelsAreSubtotals="1" axis="axisRow" fieldPosition="0">
        <references count="1">
          <reference field="2" count="1">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D3A61-A2C3-43AE-8B84-F8B0FE6C786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2:F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E0D9A4-9ED0-4C82-B243-258F9970A042}" sourceName="Marital Status">
  <pivotTables>
    <pivotTable tabId="4" name="PivotTable2"/>
    <pivotTable tabId="4" name="PivotTable3"/>
    <pivotTable tabId="4" name="PivotTable4"/>
  </pivotTables>
  <data>
    <tabular pivotCacheId="4366551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7224BF-1BA0-47D0-95E7-F91B15992F31}" sourceName="Education">
  <pivotTables>
    <pivotTable tabId="4" name="PivotTable2"/>
    <pivotTable tabId="4" name="PivotTable3"/>
    <pivotTable tabId="4" name="PivotTable4"/>
  </pivotTables>
  <data>
    <tabular pivotCacheId="4366551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1BBFCF-FB13-436F-9B57-D0746FAA8E90}" sourceName="Region">
  <pivotTables>
    <pivotTable tabId="4" name="PivotTable2"/>
    <pivotTable tabId="4" name="PivotTable3"/>
    <pivotTable tabId="4" name="PivotTable4"/>
  </pivotTables>
  <data>
    <tabular pivotCacheId="4366551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5CFFBE-BB2D-4509-956A-EF8D7EEE73EA}" cache="Slicer_Marital_Status" caption="Marital Status" rowHeight="234950"/>
  <slicer name="Education" xr10:uid="{6F0A800A-1AA3-4EC0-80E0-7253568B30ED}" cache="Slicer_Education" caption="Education" rowHeight="234950"/>
  <slicer name="Region" xr10:uid="{3782CD32-5321-4208-A6BA-FE7402820EA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4" sqref="O14"/>
    </sheetView>
  </sheetViews>
  <sheetFormatPr defaultColWidth="11.88671875" defaultRowHeight="14.4" x14ac:dyDescent="0.3"/>
  <cols>
    <col min="2" max="2" width="20.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36859-1C3B-4AF0-9FD3-3DC1770246A2}">
  <dimension ref="A1:N1001"/>
  <sheetViews>
    <sheetView workbookViewId="0">
      <selection activeCell="P9" sqref="P9"/>
    </sheetView>
  </sheetViews>
  <sheetFormatPr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 &gt; 54, "Old", IF(L2 &gt;= 31, "Middle Age",IF(L2 &lt; 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 &gt; 54, "Old", IF(L3 &gt;= 31, "Middle Age",IF(L3 &lt; 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 &gt; 54, "Old", IF(L67 &gt;= 31, "Middle Age",IF(L67 &lt; 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Age",IF(L131 &lt; 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 &gt; 54, "Old", IF(L195 &gt;= 31, "Middle Age",IF(L195 &lt; 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Age",IF(L259 &lt; 31, "Adolescent", "Invalid")))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Age",IF(L323 &lt; 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Age",IF(L387 &lt; 31, "Adolescent", "Invalid")))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Age",IF(L451 &lt; 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 &gt; 54, "Old", IF(L515 &gt;= 31, "Middle Age",IF(L515 &lt; 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Age",IF(L579 &lt; 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 &gt; 54, "Old", IF(L643 &gt;= 31, "Middle Age",IF(L643 &lt; 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 &gt; 54, "Old", IF(L707 &gt;= 31, "Middle Age",IF(L707 &lt; 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Age",IF(L771 &lt; 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Age",IF(L835 &lt; 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Age",IF(L899 &lt; 31, "Adolescent", "Invalid")))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Age",IF(L963 &lt; 31, "Adolescent", "Invalid")))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9B36859-1C3B-4AF0-9FD3-3DC1770246A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E1ECD-CAF0-4ED1-904B-5D5DC9982B54}">
  <dimension ref="C3:F37"/>
  <sheetViews>
    <sheetView topLeftCell="B1" workbookViewId="0">
      <selection activeCell="S5" sqref="S5"/>
    </sheetView>
  </sheetViews>
  <sheetFormatPr defaultRowHeight="14.4" x14ac:dyDescent="0.3"/>
  <cols>
    <col min="3" max="3" width="21.88671875" bestFit="1" customWidth="1"/>
    <col min="4" max="4" width="15.5546875" bestFit="1" customWidth="1"/>
    <col min="5" max="5" width="4" bestFit="1" customWidth="1"/>
    <col min="6" max="6" width="10.77734375" bestFit="1" customWidth="1"/>
  </cols>
  <sheetData>
    <row r="3" spans="3:6" x14ac:dyDescent="0.3">
      <c r="C3" s="4" t="s">
        <v>43</v>
      </c>
      <c r="D3" s="4" t="s">
        <v>44</v>
      </c>
    </row>
    <row r="4" spans="3:6" x14ac:dyDescent="0.3">
      <c r="C4" s="4" t="s">
        <v>41</v>
      </c>
      <c r="D4" t="s">
        <v>18</v>
      </c>
      <c r="E4" t="s">
        <v>15</v>
      </c>
      <c r="F4" t="s">
        <v>42</v>
      </c>
    </row>
    <row r="5" spans="3:6" x14ac:dyDescent="0.3">
      <c r="C5" s="5" t="s">
        <v>39</v>
      </c>
      <c r="D5" s="6">
        <v>53440</v>
      </c>
      <c r="E5" s="6">
        <v>55774.058577405856</v>
      </c>
      <c r="F5" s="6">
        <v>54580.777096114522</v>
      </c>
    </row>
    <row r="6" spans="3:6" x14ac:dyDescent="0.3">
      <c r="C6" s="5" t="s">
        <v>38</v>
      </c>
      <c r="D6" s="6">
        <v>56208.178438661707</v>
      </c>
      <c r="E6" s="6">
        <v>60123.966942148763</v>
      </c>
      <c r="F6" s="6">
        <v>58062.62230919765</v>
      </c>
    </row>
    <row r="7" spans="3:6" x14ac:dyDescent="0.3">
      <c r="C7" s="5" t="s">
        <v>42</v>
      </c>
      <c r="D7" s="6">
        <v>54874.759152215796</v>
      </c>
      <c r="E7" s="6">
        <v>57962.577962577961</v>
      </c>
      <c r="F7" s="6">
        <v>56360</v>
      </c>
    </row>
    <row r="17" spans="3:6" x14ac:dyDescent="0.3">
      <c r="C17" s="4" t="s">
        <v>48</v>
      </c>
      <c r="D17" s="4" t="s">
        <v>44</v>
      </c>
    </row>
    <row r="18" spans="3:6" x14ac:dyDescent="0.3">
      <c r="C18" s="4" t="s">
        <v>41</v>
      </c>
      <c r="D18" t="s">
        <v>18</v>
      </c>
      <c r="E18" t="s">
        <v>15</v>
      </c>
      <c r="F18" t="s">
        <v>42</v>
      </c>
    </row>
    <row r="19" spans="3:6" x14ac:dyDescent="0.3">
      <c r="C19" s="5" t="s">
        <v>16</v>
      </c>
      <c r="D19">
        <v>166</v>
      </c>
      <c r="E19">
        <v>200</v>
      </c>
      <c r="F19">
        <v>366</v>
      </c>
    </row>
    <row r="20" spans="3:6" x14ac:dyDescent="0.3">
      <c r="C20" s="5" t="s">
        <v>26</v>
      </c>
      <c r="D20">
        <v>92</v>
      </c>
      <c r="E20">
        <v>77</v>
      </c>
      <c r="F20">
        <v>169</v>
      </c>
    </row>
    <row r="21" spans="3:6" x14ac:dyDescent="0.3">
      <c r="C21" s="5" t="s">
        <v>22</v>
      </c>
      <c r="D21">
        <v>67</v>
      </c>
      <c r="E21">
        <v>95</v>
      </c>
      <c r="F21">
        <v>162</v>
      </c>
    </row>
    <row r="22" spans="3:6" x14ac:dyDescent="0.3">
      <c r="C22" s="5" t="s">
        <v>23</v>
      </c>
      <c r="D22">
        <v>116</v>
      </c>
      <c r="E22">
        <v>76</v>
      </c>
      <c r="F22">
        <v>192</v>
      </c>
    </row>
    <row r="23" spans="3:6" x14ac:dyDescent="0.3">
      <c r="C23" s="5" t="s">
        <v>49</v>
      </c>
      <c r="D23">
        <v>78</v>
      </c>
      <c r="E23">
        <v>33</v>
      </c>
      <c r="F23">
        <v>111</v>
      </c>
    </row>
    <row r="24" spans="3:6" x14ac:dyDescent="0.3">
      <c r="C24" s="5" t="s">
        <v>42</v>
      </c>
      <c r="D24">
        <v>519</v>
      </c>
      <c r="E24">
        <v>481</v>
      </c>
      <c r="F24">
        <v>1000</v>
      </c>
    </row>
    <row r="32" spans="3:6" x14ac:dyDescent="0.3">
      <c r="C32" s="4" t="s">
        <v>48</v>
      </c>
      <c r="D32" s="4" t="s">
        <v>44</v>
      </c>
    </row>
    <row r="33" spans="3:6" x14ac:dyDescent="0.3">
      <c r="C33" s="4" t="s">
        <v>41</v>
      </c>
      <c r="D33" t="s">
        <v>18</v>
      </c>
      <c r="E33" t="s">
        <v>15</v>
      </c>
      <c r="F33" t="s">
        <v>42</v>
      </c>
    </row>
    <row r="34" spans="3:6" x14ac:dyDescent="0.3">
      <c r="C34" s="5" t="s">
        <v>46</v>
      </c>
      <c r="D34">
        <v>71</v>
      </c>
      <c r="E34">
        <v>39</v>
      </c>
      <c r="F34">
        <v>110</v>
      </c>
    </row>
    <row r="35" spans="3:6" x14ac:dyDescent="0.3">
      <c r="C35" s="5" t="s">
        <v>45</v>
      </c>
      <c r="D35">
        <v>318</v>
      </c>
      <c r="E35">
        <v>383</v>
      </c>
      <c r="F35">
        <v>701</v>
      </c>
    </row>
    <row r="36" spans="3:6" x14ac:dyDescent="0.3">
      <c r="C36" s="5" t="s">
        <v>47</v>
      </c>
      <c r="D36">
        <v>130</v>
      </c>
      <c r="E36">
        <v>59</v>
      </c>
      <c r="F36">
        <v>189</v>
      </c>
    </row>
    <row r="37" spans="3:6" x14ac:dyDescent="0.3">
      <c r="C37" s="5" t="s">
        <v>42</v>
      </c>
      <c r="D37">
        <v>519</v>
      </c>
      <c r="E37">
        <v>481</v>
      </c>
      <c r="F3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B936-9486-4C88-8FD0-E8A7C07A5174}">
  <dimension ref="A1:R3"/>
  <sheetViews>
    <sheetView showGridLines="0" tabSelected="1" topLeftCell="A9" zoomScaleNormal="100" workbookViewId="0">
      <selection activeCell="U17" sqref="U17"/>
    </sheetView>
  </sheetViews>
  <sheetFormatPr defaultRowHeight="14.4" x14ac:dyDescent="0.3"/>
  <sheetData>
    <row r="1" spans="1:18" ht="14.4" customHeight="1" x14ac:dyDescent="0.3">
      <c r="A1" s="7" t="s">
        <v>50</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prasad kothawade</cp:lastModifiedBy>
  <dcterms:created xsi:type="dcterms:W3CDTF">2022-03-18T02:50:57Z</dcterms:created>
  <dcterms:modified xsi:type="dcterms:W3CDTF">2024-03-20T08:47:54Z</dcterms:modified>
</cp:coreProperties>
</file>