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sp32\flash\"/>
    </mc:Choice>
  </mc:AlternateContent>
  <xr:revisionPtr revIDLastSave="0" documentId="8_{EEB3875E-019C-450F-BD0B-E1F7E9B67883}" xr6:coauthVersionLast="47" xr6:coauthVersionMax="47" xr10:uidLastSave="{00000000-0000-0000-0000-000000000000}"/>
  <bookViews>
    <workbookView xWindow="-110" yWindow="-110" windowWidth="19420" windowHeight="10300" activeTab="1" xr2:uid="{FF6DC206-43AE-4796-9FCF-04F06F3DB4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C2" i="1"/>
  <c r="C3" i="1"/>
  <c r="C4" i="1"/>
  <c r="C6" i="1"/>
  <c r="C7" i="1"/>
  <c r="C8" i="1"/>
  <c r="C9" i="1"/>
  <c r="C10" i="1"/>
  <c r="C11" i="1"/>
  <c r="C12" i="1"/>
  <c r="C13" i="1"/>
  <c r="C14" i="1"/>
  <c r="C1" i="1"/>
  <c r="C17" i="1" l="1"/>
</calcChain>
</file>

<file path=xl/sharedStrings.xml><?xml version="1.0" encoding="utf-8"?>
<sst xmlns="http://schemas.openxmlformats.org/spreadsheetml/2006/main" count="43" uniqueCount="27">
  <si>
    <t>DRAM</t>
  </si>
  <si>
    <t>IRAM</t>
  </si>
  <si>
    <t>Static DRM</t>
  </si>
  <si>
    <t>Static IRAM</t>
  </si>
  <si>
    <t>CPU Cache</t>
  </si>
  <si>
    <t>Reserved</t>
  </si>
  <si>
    <t>Total RAM</t>
  </si>
  <si>
    <t>nvs</t>
  </si>
  <si>
    <t>phy_init</t>
  </si>
  <si>
    <t>factory,</t>
  </si>
  <si>
    <t>data</t>
  </si>
  <si>
    <t>app</t>
  </si>
  <si>
    <t>phy</t>
  </si>
  <si>
    <t>factory</t>
  </si>
  <si>
    <t>0x9000</t>
  </si>
  <si>
    <t>0xf000</t>
  </si>
  <si>
    <t>4K</t>
  </si>
  <si>
    <t>0x10000</t>
  </si>
  <si>
    <t>1M</t>
  </si>
  <si>
    <t>24K</t>
  </si>
  <si>
    <t>Name</t>
  </si>
  <si>
    <t>Type</t>
  </si>
  <si>
    <t>SubType</t>
  </si>
  <si>
    <t>offset</t>
  </si>
  <si>
    <t>size</t>
  </si>
  <si>
    <t>flags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</si>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</sst>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3579-0C16-4F4E-BF44-D01D9818A1E5}">
  <dimension ref="A1:D18"/>
  <sheetViews>
    <sheetView workbookViewId="0">
      <selection activeCell="D18" sqref="D18"/>
    </sheetView>
  </sheetViews>
  <sheetFormatPr defaultRowHeight="14.5" x14ac:dyDescent="0.35"/>
  <cols>
    <col min="1" max="1" width="10.26953125" bestFit="1" customWidth="1"/>
    <col min="3" max="3" width="8.7265625" style="1"/>
  </cols>
  <sheetData>
    <row r="1" spans="1:3" x14ac:dyDescent="0.35">
      <c r="A1" t="s">
        <v>0</v>
      </c>
      <c r="B1">
        <v>295372</v>
      </c>
      <c r="C1" s="1">
        <f>B1/1024</f>
        <v>288.44921875</v>
      </c>
    </row>
    <row r="2" spans="1:3" x14ac:dyDescent="0.35">
      <c r="A2" t="s">
        <v>1</v>
      </c>
      <c r="B2">
        <v>83956</v>
      </c>
      <c r="C2" s="1">
        <f t="shared" ref="C2:C14" si="0">B2/1024</f>
        <v>81.98828125</v>
      </c>
    </row>
    <row r="3" spans="1:3" x14ac:dyDescent="0.35">
      <c r="A3" t="s">
        <v>2</v>
      </c>
      <c r="B3">
        <v>11304</v>
      </c>
      <c r="C3" s="1">
        <f t="shared" si="0"/>
        <v>11.0390625</v>
      </c>
    </row>
    <row r="4" spans="1:3" x14ac:dyDescent="0.35">
      <c r="A4" t="s">
        <v>3</v>
      </c>
      <c r="B4">
        <v>45490</v>
      </c>
      <c r="C4" s="1">
        <f t="shared" si="0"/>
        <v>44.423828125</v>
      </c>
    </row>
    <row r="5" spans="1:3" x14ac:dyDescent="0.35">
      <c r="A5" t="s">
        <v>4</v>
      </c>
      <c r="C5" s="1">
        <v>64</v>
      </c>
    </row>
    <row r="6" spans="1:3" x14ac:dyDescent="0.35">
      <c r="A6" t="s">
        <v>5</v>
      </c>
      <c r="B6">
        <v>8000</v>
      </c>
      <c r="C6" s="1">
        <f t="shared" si="0"/>
        <v>7.8125</v>
      </c>
    </row>
    <row r="7" spans="1:3" x14ac:dyDescent="0.35">
      <c r="C7" s="1">
        <f t="shared" si="0"/>
        <v>0</v>
      </c>
    </row>
    <row r="8" spans="1:3" x14ac:dyDescent="0.35">
      <c r="C8" s="1">
        <f t="shared" si="0"/>
        <v>0</v>
      </c>
    </row>
    <row r="9" spans="1:3" x14ac:dyDescent="0.35">
      <c r="C9" s="1">
        <f t="shared" si="0"/>
        <v>0</v>
      </c>
    </row>
    <row r="10" spans="1:3" x14ac:dyDescent="0.35">
      <c r="C10" s="1">
        <f t="shared" si="0"/>
        <v>0</v>
      </c>
    </row>
    <row r="11" spans="1:3" x14ac:dyDescent="0.35">
      <c r="C11" s="1">
        <f t="shared" si="0"/>
        <v>0</v>
      </c>
    </row>
    <row r="12" spans="1:3" x14ac:dyDescent="0.35">
      <c r="C12" s="1">
        <f t="shared" si="0"/>
        <v>0</v>
      </c>
    </row>
    <row r="13" spans="1:3" x14ac:dyDescent="0.35">
      <c r="C13" s="1">
        <f t="shared" si="0"/>
        <v>0</v>
      </c>
    </row>
    <row r="14" spans="1:3" x14ac:dyDescent="0.35">
      <c r="C14" s="1">
        <f t="shared" si="0"/>
        <v>0</v>
      </c>
    </row>
    <row r="17" spans="1:4" x14ac:dyDescent="0.35">
      <c r="C17" s="1">
        <f>SUM(C1:C16)</f>
        <v>497.712890625</v>
      </c>
    </row>
    <row r="18" spans="1:4" x14ac:dyDescent="0.35">
      <c r="A18" t="s">
        <v>6</v>
      </c>
      <c r="C18" s="1">
        <v>512</v>
      </c>
      <c r="D18" s="1">
        <f>C18-C17</f>
        <v>14.287109375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78E2-5E0E-434A-8E4C-4466EE6CA0B4}">
  <dimension ref="A1:L4"/>
  <sheetViews>
    <sheetView tabSelected="1" workbookViewId="0">
      <selection activeCell="K5" sqref="K5"/>
    </sheetView>
  </sheetViews>
  <sheetFormatPr defaultRowHeight="14.5" x14ac:dyDescent="0.35"/>
  <cols>
    <col min="1" max="1" width="7.54296875" bestFit="1" customWidth="1"/>
    <col min="2" max="2" width="4.54296875" bestFit="1" customWidth="1"/>
    <col min="3" max="3" width="6.6328125" bestFit="1" customWidth="1"/>
    <col min="4" max="4" width="7.7265625" bestFit="1" customWidth="1"/>
  </cols>
  <sheetData>
    <row r="1" spans="1:12" x14ac:dyDescent="0.35"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5">
      <c r="A2" t="s">
        <v>7</v>
      </c>
      <c r="B2" t="s">
        <v>10</v>
      </c>
      <c r="C2" t="s">
        <v>7</v>
      </c>
      <c r="D2" t="s">
        <v>14</v>
      </c>
      <c r="E2" t="s">
        <v>19</v>
      </c>
      <c r="G2" t="s">
        <v>7</v>
      </c>
      <c r="H2" t="s">
        <v>10</v>
      </c>
      <c r="I2" t="s">
        <v>7</v>
      </c>
      <c r="J2" t="s">
        <v>14</v>
      </c>
      <c r="K2" t="s">
        <v>19</v>
      </c>
    </row>
    <row r="3" spans="1:12" x14ac:dyDescent="0.35">
      <c r="A3" t="s">
        <v>8</v>
      </c>
      <c r="B3" t="s">
        <v>10</v>
      </c>
      <c r="C3" t="s">
        <v>12</v>
      </c>
      <c r="D3" t="s">
        <v>15</v>
      </c>
      <c r="E3" t="s">
        <v>16</v>
      </c>
      <c r="G3" t="s">
        <v>8</v>
      </c>
      <c r="H3" t="s">
        <v>10</v>
      </c>
      <c r="I3" t="s">
        <v>12</v>
      </c>
      <c r="J3" t="s">
        <v>15</v>
      </c>
      <c r="K3" t="s">
        <v>16</v>
      </c>
    </row>
    <row r="4" spans="1:12" x14ac:dyDescent="0.35">
      <c r="A4" t="s">
        <v>9</v>
      </c>
      <c r="B4" t="s">
        <v>11</v>
      </c>
      <c r="C4" t="s">
        <v>13</v>
      </c>
      <c r="D4" t="s">
        <v>17</v>
      </c>
      <c r="E4" t="s">
        <v>18</v>
      </c>
      <c r="G4" t="s">
        <v>9</v>
      </c>
      <c r="H4" t="s">
        <v>11</v>
      </c>
      <c r="I4" t="s">
        <v>13</v>
      </c>
      <c r="J4" t="s">
        <v>17</v>
      </c>
      <c r="K4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</dc:creator>
  <cp:lastModifiedBy>Prasanna</cp:lastModifiedBy>
  <dcterms:created xsi:type="dcterms:W3CDTF">2022-08-21T23:17:18Z</dcterms:created>
  <dcterms:modified xsi:type="dcterms:W3CDTF">2022-08-22T00:41:40Z</dcterms:modified>
</cp:coreProperties>
</file>