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9aaf9cf41a2b16/Desktop/didi marrage video/Documents/"/>
    </mc:Choice>
  </mc:AlternateContent>
  <xr:revisionPtr revIDLastSave="0" documentId="8_{66A97D6C-D7BB-46AC-925A-BCCD234A6BA6}" xr6:coauthVersionLast="47" xr6:coauthVersionMax="47" xr10:uidLastSave="{00000000-0000-0000-0000-000000000000}"/>
  <bookViews>
    <workbookView xWindow="-108" yWindow="-108" windowWidth="23256" windowHeight="12456" activeTab="1" xr2:uid="{C08A527D-F207-4782-BBBF-FA5F18EF3CC9}"/>
  </bookViews>
  <sheets>
    <sheet name="GROWTH CHART" sheetId="4" r:id="rId1"/>
    <sheet name="STUDENT GROWTH 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s="1"/>
  <c r="G2" i="1"/>
  <c r="H2" i="1" s="1"/>
  <c r="G6" i="1"/>
  <c r="H6" i="1" s="1"/>
  <c r="G3" i="1"/>
  <c r="H3" i="1" s="1"/>
  <c r="G4" i="1"/>
  <c r="H4" i="1" s="1"/>
</calcChain>
</file>

<file path=xl/sharedStrings.xml><?xml version="1.0" encoding="utf-8"?>
<sst xmlns="http://schemas.openxmlformats.org/spreadsheetml/2006/main" count="17" uniqueCount="16">
  <si>
    <t>SR NO</t>
  </si>
  <si>
    <t>NAME</t>
  </si>
  <si>
    <t>MATH</t>
  </si>
  <si>
    <t>SCI</t>
  </si>
  <si>
    <t>PHY</t>
  </si>
  <si>
    <t>TOTAL</t>
  </si>
  <si>
    <t>RESULT</t>
  </si>
  <si>
    <t>JOY</t>
  </si>
  <si>
    <t>JAY</t>
  </si>
  <si>
    <t>ADITII</t>
  </si>
  <si>
    <t>RAJNI</t>
  </si>
  <si>
    <t>NEHA</t>
  </si>
  <si>
    <t>PASS</t>
  </si>
  <si>
    <t>PERCENTAGE</t>
  </si>
  <si>
    <t>MATH SUB AVERAGE BY PI CHART</t>
  </si>
  <si>
    <t>ALL SUB COMPARISION BY LINE CHARTH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</si>
</sst>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theme="1"/>
      </font>
      <fill>
        <patternFill>
          <fgColor theme="4" tint="0.39991454817346722"/>
          <bgColor rgb="FFFFFF66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STUDENT</a:t>
            </a:r>
            <a:r>
              <a:rPr lang="en-IN" b="1" baseline="0"/>
              <a:t> GROWTH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529126685334414E-2"/>
          <c:y val="1.1102866132748608E-2"/>
          <c:w val="0.94199078984481766"/>
          <c:h val="0.809895629397454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'STUDENT GROWTH '!$C$1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'STUDENT GROWTH '!$B$2:$B$6</c:f>
              <c:strCache>
                <c:ptCount val="5"/>
                <c:pt idx="0">
                  <c:v>JOY</c:v>
                </c:pt>
                <c:pt idx="1">
                  <c:v>JAY</c:v>
                </c:pt>
                <c:pt idx="2">
                  <c:v>ADITII</c:v>
                </c:pt>
                <c:pt idx="3">
                  <c:v>RAJNI</c:v>
                </c:pt>
                <c:pt idx="4">
                  <c:v>NEHA</c:v>
                </c:pt>
              </c:strCache>
            </c:strRef>
          </c:cat>
          <c:val>
            <c:numRef>
              <c:f>'STUDENT GROWTH '!$C$2:$C$6</c:f>
              <c:numCache>
                <c:formatCode>General</c:formatCode>
                <c:ptCount val="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49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C-4DB1-A038-400C50839546}"/>
            </c:ext>
          </c:extLst>
        </c:ser>
        <c:ser>
          <c:idx val="1"/>
          <c:order val="1"/>
          <c:tx>
            <c:strRef>
              <c:f>'STUDENT GROWTH '!$D$1</c:f>
              <c:strCache>
                <c:ptCount val="1"/>
                <c:pt idx="0">
                  <c:v>SCI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'STUDENT GROWTH '!$B$2:$B$6</c:f>
              <c:strCache>
                <c:ptCount val="5"/>
                <c:pt idx="0">
                  <c:v>JOY</c:v>
                </c:pt>
                <c:pt idx="1">
                  <c:v>JAY</c:v>
                </c:pt>
                <c:pt idx="2">
                  <c:v>ADITII</c:v>
                </c:pt>
                <c:pt idx="3">
                  <c:v>RAJNI</c:v>
                </c:pt>
                <c:pt idx="4">
                  <c:v>NEHA</c:v>
                </c:pt>
              </c:strCache>
            </c:strRef>
          </c:cat>
          <c:val>
            <c:numRef>
              <c:f>'STUDENT GROWTH '!$D$2:$D$6</c:f>
              <c:numCache>
                <c:formatCode>General</c:formatCode>
                <c:ptCount val="5"/>
                <c:pt idx="0">
                  <c:v>98</c:v>
                </c:pt>
                <c:pt idx="1">
                  <c:v>20</c:v>
                </c:pt>
                <c:pt idx="2">
                  <c:v>32</c:v>
                </c:pt>
                <c:pt idx="3">
                  <c:v>14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C-4DB1-A038-400C50839546}"/>
            </c:ext>
          </c:extLst>
        </c:ser>
        <c:ser>
          <c:idx val="2"/>
          <c:order val="2"/>
          <c:tx>
            <c:strRef>
              <c:f>'STUDENT GROWTH '!$E$1</c:f>
              <c:strCache>
                <c:ptCount val="1"/>
                <c:pt idx="0">
                  <c:v>PHY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'STUDENT GROWTH '!$B$2:$B$6</c:f>
              <c:strCache>
                <c:ptCount val="5"/>
                <c:pt idx="0">
                  <c:v>JOY</c:v>
                </c:pt>
                <c:pt idx="1">
                  <c:v>JAY</c:v>
                </c:pt>
                <c:pt idx="2">
                  <c:v>ADITII</c:v>
                </c:pt>
                <c:pt idx="3">
                  <c:v>RAJNI</c:v>
                </c:pt>
                <c:pt idx="4">
                  <c:v>NEHA</c:v>
                </c:pt>
              </c:strCache>
            </c:strRef>
          </c:cat>
          <c:val>
            <c:numRef>
              <c:f>'STUDENT GROWTH '!$E$2:$E$6</c:f>
              <c:numCache>
                <c:formatCode>General</c:formatCode>
                <c:ptCount val="5"/>
                <c:pt idx="0">
                  <c:v>98</c:v>
                </c:pt>
                <c:pt idx="1">
                  <c:v>33</c:v>
                </c:pt>
                <c:pt idx="2">
                  <c:v>90</c:v>
                </c:pt>
                <c:pt idx="3">
                  <c:v>52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C-4DB1-A038-400C50839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825696"/>
        <c:axId val="557846816"/>
      </c:barChart>
      <c:catAx>
        <c:axId val="5578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46816"/>
        <c:crosses val="autoZero"/>
        <c:auto val="1"/>
        <c:lblAlgn val="ctr"/>
        <c:lblOffset val="100"/>
        <c:noMultiLvlLbl val="0"/>
      </c:catAx>
      <c:valAx>
        <c:axId val="5578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MATH</a:t>
            </a:r>
            <a:r>
              <a:rPr lang="en-US" baseline="0"/>
              <a:t> COMPARISION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'STUDENT GROWTH '!$C$1</c:f>
              <c:strCache>
                <c:ptCount val="1"/>
                <c:pt idx="0">
                  <c:v>MATH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'STUDENT GROWTH '!$B$2:$B$6</c:f>
              <c:strCache>
                <c:ptCount val="5"/>
                <c:pt idx="0">
                  <c:v>JOY</c:v>
                </c:pt>
                <c:pt idx="1">
                  <c:v>JAY</c:v>
                </c:pt>
                <c:pt idx="2">
                  <c:v>ADITII</c:v>
                </c:pt>
                <c:pt idx="3">
                  <c:v>RAJNI</c:v>
                </c:pt>
                <c:pt idx="4">
                  <c:v>NEHA</c:v>
                </c:pt>
              </c:strCache>
            </c:strRef>
          </c:cat>
          <c:val>
            <c:numRef>
              <c:f>'STUDENT GROWTH '!$C$2:$C$6</c:f>
              <c:numCache>
                <c:formatCode>General</c:formatCode>
                <c:ptCount val="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49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6-4107-A4BF-0CCC72E77A63}"/>
            </c:ext>
          </c:extLst>
        </c:ser>
        <c:ser>
          <c:idx val="1"/>
          <c:order val="1"/>
          <c:tx>
            <c:strRef>
              <c:f>'STUDENT GROWTH '!$D$1</c:f>
              <c:strCache>
                <c:ptCount val="1"/>
                <c:pt idx="0">
                  <c:v>SCI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'STUDENT GROWTH '!$B$2:$B$6</c:f>
              <c:strCache>
                <c:ptCount val="5"/>
                <c:pt idx="0">
                  <c:v>JOY</c:v>
                </c:pt>
                <c:pt idx="1">
                  <c:v>JAY</c:v>
                </c:pt>
                <c:pt idx="2">
                  <c:v>ADITII</c:v>
                </c:pt>
                <c:pt idx="3">
                  <c:v>RAJNI</c:v>
                </c:pt>
                <c:pt idx="4">
                  <c:v>NEHA</c:v>
                </c:pt>
              </c:strCache>
            </c:strRef>
          </c:cat>
          <c:val>
            <c:numRef>
              <c:f>'STUDENT GROWTH '!$D$2:$D$6</c:f>
              <c:numCache>
                <c:formatCode>General</c:formatCode>
                <c:ptCount val="5"/>
                <c:pt idx="0">
                  <c:v>98</c:v>
                </c:pt>
                <c:pt idx="1">
                  <c:v>20</c:v>
                </c:pt>
                <c:pt idx="2">
                  <c:v>32</c:v>
                </c:pt>
                <c:pt idx="3">
                  <c:v>14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6-4107-A4BF-0CCC72E77A63}"/>
            </c:ext>
          </c:extLst>
        </c:ser>
        <c:ser>
          <c:idx val="2"/>
          <c:order val="2"/>
          <c:tx>
            <c:strRef>
              <c:f>'STUDENT GROWTH '!$E$1</c:f>
              <c:strCache>
                <c:ptCount val="1"/>
                <c:pt idx="0">
                  <c:v>PHY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'STUDENT GROWTH '!$B$2:$B$6</c:f>
              <c:strCache>
                <c:ptCount val="5"/>
                <c:pt idx="0">
                  <c:v>JOY</c:v>
                </c:pt>
                <c:pt idx="1">
                  <c:v>JAY</c:v>
                </c:pt>
                <c:pt idx="2">
                  <c:v>ADITII</c:v>
                </c:pt>
                <c:pt idx="3">
                  <c:v>RAJNI</c:v>
                </c:pt>
                <c:pt idx="4">
                  <c:v>NEHA</c:v>
                </c:pt>
              </c:strCache>
            </c:strRef>
          </c:cat>
          <c:val>
            <c:numRef>
              <c:f>'STUDENT GROWTH '!$E$2:$E$6</c:f>
              <c:numCache>
                <c:formatCode>General</c:formatCode>
                <c:ptCount val="5"/>
                <c:pt idx="0">
                  <c:v>98</c:v>
                </c:pt>
                <c:pt idx="1">
                  <c:v>33</c:v>
                </c:pt>
                <c:pt idx="2">
                  <c:v>90</c:v>
                </c:pt>
                <c:pt idx="3">
                  <c:v>52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B6-4107-A4BF-0CCC72E77A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MARKS</a:t>
            </a:r>
            <a:r>
              <a:rPr lang="en-IN" baseline="0"/>
              <a:t> COMPARISION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'STUDENT GROWTH '!$C$1</c:f>
              <c:strCache>
                <c:ptCount val="1"/>
                <c:pt idx="0">
                  <c:v>MATH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'STUDENT GROWTH '!$B$2:$B$6</c:f>
              <c:strCache>
                <c:ptCount val="5"/>
                <c:pt idx="0">
                  <c:v>JOY</c:v>
                </c:pt>
                <c:pt idx="1">
                  <c:v>JAY</c:v>
                </c:pt>
                <c:pt idx="2">
                  <c:v>ADITII</c:v>
                </c:pt>
                <c:pt idx="3">
                  <c:v>RAJNI</c:v>
                </c:pt>
                <c:pt idx="4">
                  <c:v>NEHA</c:v>
                </c:pt>
              </c:strCache>
            </c:strRef>
          </c:cat>
          <c:val>
            <c:numRef>
              <c:f>'STUDENT GROWTH '!$C$2:$C$6</c:f>
              <c:numCache>
                <c:formatCode>General</c:formatCode>
                <c:ptCount val="5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49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4-4642-B53D-F723E8AE080C}"/>
            </c:ext>
          </c:extLst>
        </c:ser>
        <c:ser>
          <c:idx val="1"/>
          <c:order val="1"/>
          <c:tx>
            <c:strRef>
              <c:f>'STUDENT GROWTH '!$D$1</c:f>
              <c:strCache>
                <c:ptCount val="1"/>
                <c:pt idx="0">
                  <c:v>SCI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'STUDENT GROWTH '!$B$2:$B$6</c:f>
              <c:strCache>
                <c:ptCount val="5"/>
                <c:pt idx="0">
                  <c:v>JOY</c:v>
                </c:pt>
                <c:pt idx="1">
                  <c:v>JAY</c:v>
                </c:pt>
                <c:pt idx="2">
                  <c:v>ADITII</c:v>
                </c:pt>
                <c:pt idx="3">
                  <c:v>RAJNI</c:v>
                </c:pt>
                <c:pt idx="4">
                  <c:v>NEHA</c:v>
                </c:pt>
              </c:strCache>
            </c:strRef>
          </c:cat>
          <c:val>
            <c:numRef>
              <c:f>'STUDENT GROWTH '!$D$2:$D$6</c:f>
              <c:numCache>
                <c:formatCode>General</c:formatCode>
                <c:ptCount val="5"/>
                <c:pt idx="0">
                  <c:v>98</c:v>
                </c:pt>
                <c:pt idx="1">
                  <c:v>20</c:v>
                </c:pt>
                <c:pt idx="2">
                  <c:v>32</c:v>
                </c:pt>
                <c:pt idx="3">
                  <c:v>14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4-4642-B53D-F723E8AE080C}"/>
            </c:ext>
          </c:extLst>
        </c:ser>
        <c:ser>
          <c:idx val="2"/>
          <c:order val="2"/>
          <c:tx>
            <c:strRef>
              <c:f>'STUDENT GROWTH '!$E$1</c:f>
              <c:strCache>
                <c:ptCount val="1"/>
                <c:pt idx="0">
                  <c:v>PHY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'STUDENT GROWTH '!$B$2:$B$6</c:f>
              <c:strCache>
                <c:ptCount val="5"/>
                <c:pt idx="0">
                  <c:v>JOY</c:v>
                </c:pt>
                <c:pt idx="1">
                  <c:v>JAY</c:v>
                </c:pt>
                <c:pt idx="2">
                  <c:v>ADITII</c:v>
                </c:pt>
                <c:pt idx="3">
                  <c:v>RAJNI</c:v>
                </c:pt>
                <c:pt idx="4">
                  <c:v>NEHA</c:v>
                </c:pt>
              </c:strCache>
            </c:strRef>
          </c:cat>
          <c:val>
            <c:numRef>
              <c:f>'STUDENT GROWTH '!$E$2:$E$6</c:f>
              <c:numCache>
                <c:formatCode>General</c:formatCode>
                <c:ptCount val="5"/>
                <c:pt idx="0">
                  <c:v>98</c:v>
                </c:pt>
                <c:pt idx="1">
                  <c:v>33</c:v>
                </c:pt>
                <c:pt idx="2">
                  <c:v>90</c:v>
                </c:pt>
                <c:pt idx="3">
                  <c:v>52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4-4642-B53D-F723E8AE08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6212864"/>
        <c:axId val="666227264"/>
      </c:barChart>
      <c:catAx>
        <c:axId val="66621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27264"/>
        <c:crosses val="autoZero"/>
        <c:auto val="1"/>
        <c:lblAlgn val="ctr"/>
        <c:lblOffset val="100"/>
        <c:noMultiLvlLbl val="0"/>
      </c:catAx>
      <c:valAx>
        <c:axId val="666227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D431D9-4385-4F3A-9F70-93FC967546E8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261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69506-9822-B40B-4FAC-ACFD783FB0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329820</xdr:rowOff>
    </xdr:from>
    <xdr:to>
      <xdr:col>8</xdr:col>
      <xdr:colOff>22747</xdr:colOff>
      <xdr:row>25</xdr:row>
      <xdr:rowOff>34118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009C3-BDD5-D125-AEEC-F3DD49A03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34119</xdr:rowOff>
    </xdr:from>
    <xdr:to>
      <xdr:col>8</xdr:col>
      <xdr:colOff>0</xdr:colOff>
      <xdr:row>46</xdr:row>
      <xdr:rowOff>79612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31799-7AB3-FC17-8B48-3AF91E33F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CD3C-FD06-44B7-8CB5-6E58D6DC16C1}">
  <dimension ref="A1:K37"/>
  <sheetViews>
    <sheetView tabSelected="1" zoomScale="67" zoomScaleNormal="100" workbookViewId="0">
      <selection activeCell="K2" sqref="K2"/>
    </sheetView>
  </sheetViews>
  <sheetFormatPr defaultRowHeight="14.4" x14ac:dyDescent="0.3"/>
  <cols>
    <col min="1" max="1" width="10.6640625" bestFit="1" customWidth="1"/>
    <col min="2" max="3" width="10.77734375" bestFit="1" customWidth="1"/>
    <col min="4" max="4" width="6" bestFit="1" customWidth="1"/>
    <col min="5" max="5" width="7.44140625" bestFit="1" customWidth="1"/>
    <col min="6" max="6" width="11.109375" bestFit="1" customWidth="1"/>
    <col min="7" max="7" width="22.5546875" bestFit="1" customWidth="1"/>
    <col min="8" max="8" width="12.5546875" bestFit="1" customWidth="1"/>
    <col min="10" max="10" width="64" bestFit="1" customWidth="1"/>
    <col min="11" max="11" width="8.77734375" bestFit="1" customWidth="1"/>
  </cols>
  <sheetData>
    <row r="1" spans="1:11" ht="25.8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6</v>
      </c>
      <c r="I1" s="1"/>
      <c r="J1" s="1"/>
      <c r="K1" s="1"/>
    </row>
    <row r="2" spans="1:11" ht="25.8" x14ac:dyDescent="0.5">
      <c r="A2" s="1">
        <v>1</v>
      </c>
      <c r="B2" s="1" t="s">
        <v>7</v>
      </c>
      <c r="C2" s="1">
        <v>35</v>
      </c>
      <c r="D2" s="1">
        <v>98</v>
      </c>
      <c r="E2" s="1">
        <v>98</v>
      </c>
      <c r="F2" s="1">
        <v>207</v>
      </c>
      <c r="G2" s="1">
        <f>F2/300*100</f>
        <v>69</v>
      </c>
      <c r="H2" s="1" t="str">
        <f>IF(G2&gt;=35,"PASS","FAIL")</f>
        <v>PASS</v>
      </c>
      <c r="I2" s="1"/>
      <c r="J2" s="1" t="s">
        <v>6</v>
      </c>
      <c r="K2" s="1" t="s">
        <v>12</v>
      </c>
    </row>
    <row r="3" spans="1:11" ht="25.8" x14ac:dyDescent="0.5">
      <c r="A3" s="1">
        <v>2</v>
      </c>
      <c r="B3" s="1" t="s">
        <v>8</v>
      </c>
      <c r="C3" s="1">
        <v>35</v>
      </c>
      <c r="D3" s="1">
        <v>20</v>
      </c>
      <c r="E3" s="1">
        <v>33</v>
      </c>
      <c r="F3" s="1">
        <v>54</v>
      </c>
      <c r="G3" s="1">
        <f t="shared" ref="G3:G6" si="0">F3/300*100</f>
        <v>18</v>
      </c>
      <c r="H3" s="1" t="str">
        <f t="shared" ref="H3:H6" si="1">IF(G3&gt;=35,"PASS","FAIL")</f>
        <v>FAIL</v>
      </c>
      <c r="I3" s="1"/>
      <c r="J3" s="1"/>
      <c r="K3" s="1"/>
    </row>
    <row r="4" spans="1:11" ht="25.8" x14ac:dyDescent="0.5">
      <c r="A4" s="1">
        <v>3</v>
      </c>
      <c r="B4" s="1" t="s">
        <v>9</v>
      </c>
      <c r="C4" s="1">
        <v>35</v>
      </c>
      <c r="D4" s="1">
        <v>32</v>
      </c>
      <c r="E4" s="1">
        <v>90</v>
      </c>
      <c r="F4" s="1">
        <v>128</v>
      </c>
      <c r="G4" s="1">
        <f t="shared" si="0"/>
        <v>42.666666666666671</v>
      </c>
      <c r="H4" s="1" t="str">
        <f t="shared" si="1"/>
        <v>PASS</v>
      </c>
      <c r="I4" s="1"/>
      <c r="J4" s="1"/>
      <c r="K4" s="1"/>
    </row>
    <row r="5" spans="1:11" ht="25.8" x14ac:dyDescent="0.5">
      <c r="A5" s="1">
        <v>4</v>
      </c>
      <c r="B5" s="1" t="s">
        <v>10</v>
      </c>
      <c r="C5" s="1">
        <v>49</v>
      </c>
      <c r="D5" s="1">
        <v>14</v>
      </c>
      <c r="E5" s="1">
        <v>52</v>
      </c>
      <c r="F5" s="1">
        <v>115</v>
      </c>
      <c r="G5" s="1">
        <f t="shared" si="0"/>
        <v>38.333333333333336</v>
      </c>
      <c r="H5" s="1" t="str">
        <f t="shared" si="1"/>
        <v>PASS</v>
      </c>
      <c r="I5" s="1"/>
      <c r="J5" s="1"/>
      <c r="K5" s="1"/>
    </row>
    <row r="6" spans="1:11" ht="25.8" x14ac:dyDescent="0.5">
      <c r="A6" s="1">
        <v>5</v>
      </c>
      <c r="B6" s="1" t="s">
        <v>11</v>
      </c>
      <c r="C6" s="1">
        <v>74</v>
      </c>
      <c r="D6" s="1">
        <v>6</v>
      </c>
      <c r="E6" s="1">
        <v>57</v>
      </c>
      <c r="F6" s="1">
        <v>137</v>
      </c>
      <c r="G6" s="1">
        <f t="shared" si="0"/>
        <v>45.666666666666664</v>
      </c>
      <c r="H6" s="1" t="str">
        <f t="shared" si="1"/>
        <v>PASS</v>
      </c>
      <c r="I6" s="1"/>
      <c r="J6" s="1"/>
      <c r="K6" s="1"/>
    </row>
    <row r="18" spans="10:10" ht="25.8" x14ac:dyDescent="0.5">
      <c r="J18" s="1" t="s">
        <v>14</v>
      </c>
    </row>
    <row r="37" spans="10:10" ht="25.8" x14ac:dyDescent="0.5">
      <c r="J37" s="1" t="s">
        <v>15</v>
      </c>
    </row>
  </sheetData>
  <conditionalFormatting sqref="A1:H6">
    <cfRule type="expression" dxfId="0" priority="1">
      <formula>$H1=$K$2</formula>
    </cfRule>
  </conditionalFormatting>
  <dataValidations count="1">
    <dataValidation type="list" allowBlank="1" showInputMessage="1" showErrorMessage="1" sqref="K2" xr:uid="{D043EE1D-9EC0-46F9-B66E-FCB51230ECE9}">
      <formula1>"PASS,FAIL"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STUDENT GROWTH </vt:lpstr>
      <vt:lpstr>GROWTH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prasanna kasabe</dc:creator>
  <cp:lastModifiedBy>prasanna kasabe</cp:lastModifiedBy>
  <dcterms:created xsi:type="dcterms:W3CDTF">2025-07-10T07:20:51Z</dcterms:created>
  <dcterms:modified xsi:type="dcterms:W3CDTF">2025-07-10T07:55:51Z</dcterms:modified>
</cp:coreProperties>
</file>