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9aaf9cf41a2b16/Desktop/didi marrage video/Documents/"/>
    </mc:Choice>
  </mc:AlternateContent>
  <xr:revisionPtr revIDLastSave="13" documentId="8_{CB74D569-114A-46A8-BAA2-C245B3AE88F5}" xr6:coauthVersionLast="47" xr6:coauthVersionMax="47" xr10:uidLastSave="{CA9291BD-A308-4D5E-B550-39F3A9274402}"/>
  <bookViews>
    <workbookView xWindow="-108" yWindow="-108" windowWidth="23256" windowHeight="12456" xr2:uid="{828869B5-8717-4004-AFDF-A57ABCB50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K3" i="1"/>
  <c r="K4" i="1"/>
  <c r="K5" i="1"/>
  <c r="K6" i="1"/>
  <c r="K7" i="1"/>
  <c r="K8" i="1"/>
  <c r="K9" i="1"/>
  <c r="K10" i="1"/>
  <c r="L3" i="1"/>
  <c r="L4" i="1"/>
  <c r="L5" i="1"/>
  <c r="L6" i="1"/>
  <c r="L7" i="1"/>
  <c r="L8" i="1"/>
  <c r="L9" i="1"/>
  <c r="L10" i="1"/>
  <c r="L2" i="1"/>
  <c r="K2" i="1"/>
  <c r="J2" i="1"/>
  <c r="I2" i="1"/>
  <c r="I3" i="1"/>
  <c r="I4" i="1"/>
  <c r="I5" i="1"/>
  <c r="I6" i="1"/>
  <c r="I7" i="1"/>
  <c r="I8" i="1"/>
  <c r="I9" i="1"/>
  <c r="I10" i="1"/>
  <c r="J8" i="1" l="1"/>
  <c r="J3" i="1"/>
  <c r="J9" i="1" l="1"/>
  <c r="J10" i="1" s="1"/>
  <c r="J4" i="1"/>
  <c r="J5" i="1" l="1"/>
</calcChain>
</file>

<file path=xl/sharedStrings.xml><?xml version="1.0" encoding="utf-8"?>
<sst xmlns="http://schemas.openxmlformats.org/spreadsheetml/2006/main" count="21" uniqueCount="21">
  <si>
    <t>SR NO</t>
  </si>
  <si>
    <t>NAME OF THE STUDENT</t>
  </si>
  <si>
    <t>SUB1</t>
  </si>
  <si>
    <t>SUB2</t>
  </si>
  <si>
    <t>SUB3</t>
  </si>
  <si>
    <t>SUB4</t>
  </si>
  <si>
    <t>SUB5</t>
  </si>
  <si>
    <t>TOTAL</t>
  </si>
  <si>
    <t>PRASANNA MOTIRAM KASABE</t>
  </si>
  <si>
    <t>JAY SUDHIR KADU</t>
  </si>
  <si>
    <t>PRASAD NAGNATH LONDE</t>
  </si>
  <si>
    <t xml:space="preserve">YASH SANJAY ADSUL </t>
  </si>
  <si>
    <t>KARAN RAJENDRA GITE</t>
  </si>
  <si>
    <t>SOMNATH MARUTI KHARADE</t>
  </si>
  <si>
    <t>ABHISHEK SOPAN SHELKE</t>
  </si>
  <si>
    <t>SANKET DEVIDAS BHANDARE</t>
  </si>
  <si>
    <t>SACHIN GANESH MORE</t>
  </si>
  <si>
    <t>COUNT</t>
  </si>
  <si>
    <t>MIN</t>
  </si>
  <si>
    <t>MAX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</si>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</sst>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7481-2209-4E3B-88B2-02ED5C22CF4C}">
  <dimension ref="A1:L10"/>
  <sheetViews>
    <sheetView tabSelected="1" workbookViewId="0">
      <selection activeCell="J5" sqref="J5:J10"/>
    </sheetView>
  </sheetViews>
  <sheetFormatPr defaultRowHeight="25.8" x14ac:dyDescent="0.5"/>
  <cols>
    <col min="1" max="1" width="10.6640625" style="1" bestFit="1" customWidth="1"/>
    <col min="2" max="2" width="47.5546875" style="1" bestFit="1" customWidth="1"/>
    <col min="3" max="7" width="9.33203125" style="1" bestFit="1" customWidth="1"/>
    <col min="8" max="8" width="11.109375" style="1" bestFit="1" customWidth="1"/>
    <col min="9" max="9" width="12.33203125" style="1" bestFit="1" customWidth="1"/>
    <col min="10" max="10" width="8" style="1" bestFit="1" customWidth="1"/>
    <col min="11" max="11" width="7.77734375" style="1" bestFit="1" customWidth="1"/>
    <col min="12" max="12" width="8.5546875" style="1" bestFit="1" customWidth="1"/>
    <col min="13" max="16384" width="8.88671875" style="1"/>
  </cols>
  <sheetData>
    <row r="1" spans="1:12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20</v>
      </c>
      <c r="K1" s="1" t="s">
        <v>18</v>
      </c>
      <c r="L1" s="1" t="s">
        <v>19</v>
      </c>
    </row>
    <row r="2" spans="1:12" x14ac:dyDescent="0.5">
      <c r="A2" s="1">
        <v>1</v>
      </c>
      <c r="B2" s="1" t="s">
        <v>8</v>
      </c>
      <c r="C2" s="1">
        <v>52</v>
      </c>
      <c r="D2" s="1">
        <v>47</v>
      </c>
      <c r="E2" s="1">
        <v>22</v>
      </c>
      <c r="F2" s="1">
        <v>74</v>
      </c>
      <c r="G2" s="1">
        <v>67</v>
      </c>
      <c r="H2" s="1">
        <v>262</v>
      </c>
      <c r="I2" s="1">
        <f t="shared" ref="I2:I10" si="0">COUNT(C2:H2)</f>
        <v>6</v>
      </c>
      <c r="J2" s="2">
        <f>COUNT(C2:I2)</f>
        <v>7</v>
      </c>
      <c r="K2" s="1">
        <f>MIN(C2:H2)</f>
        <v>22</v>
      </c>
      <c r="L2" s="1">
        <f>MAX(C2:H2)</f>
        <v>262</v>
      </c>
    </row>
    <row r="3" spans="1:12" x14ac:dyDescent="0.5">
      <c r="A3" s="1">
        <v>2</v>
      </c>
      <c r="B3" s="1" t="s">
        <v>9</v>
      </c>
      <c r="C3" s="1">
        <v>38</v>
      </c>
      <c r="D3" s="1">
        <v>81</v>
      </c>
      <c r="E3" s="1">
        <v>71</v>
      </c>
      <c r="F3" s="1">
        <v>17</v>
      </c>
      <c r="G3" s="1">
        <v>88</v>
      </c>
      <c r="H3" s="1">
        <v>295</v>
      </c>
      <c r="I3" s="1">
        <f t="shared" si="0"/>
        <v>6</v>
      </c>
      <c r="J3" s="2">
        <f>COUNT(J2)</f>
        <v>1</v>
      </c>
      <c r="K3" s="1">
        <f t="shared" ref="K3:K10" si="1">MIN(C3:H3)</f>
        <v>17</v>
      </c>
      <c r="L3" s="1">
        <f t="shared" ref="L3:L10" si="2">MAX(C3:H3)</f>
        <v>295</v>
      </c>
    </row>
    <row r="4" spans="1:12" x14ac:dyDescent="0.5">
      <c r="A4" s="1">
        <v>3</v>
      </c>
      <c r="B4" s="1" t="s">
        <v>10</v>
      </c>
      <c r="C4" s="1">
        <v>69</v>
      </c>
      <c r="D4" s="1">
        <v>17</v>
      </c>
      <c r="E4" s="1">
        <v>81</v>
      </c>
      <c r="F4" s="1">
        <v>66</v>
      </c>
      <c r="G4" s="1">
        <v>77</v>
      </c>
      <c r="H4" s="1">
        <v>310</v>
      </c>
      <c r="I4" s="1">
        <f t="shared" si="0"/>
        <v>6</v>
      </c>
      <c r="J4" s="2">
        <f>COUNT(J2:J3)</f>
        <v>2</v>
      </c>
      <c r="K4" s="1">
        <f t="shared" si="1"/>
        <v>17</v>
      </c>
      <c r="L4" s="1">
        <f t="shared" si="2"/>
        <v>310</v>
      </c>
    </row>
    <row r="5" spans="1:12" x14ac:dyDescent="0.5">
      <c r="A5" s="1">
        <v>4</v>
      </c>
      <c r="B5" s="1" t="s">
        <v>11</v>
      </c>
      <c r="C5" s="1">
        <v>91</v>
      </c>
      <c r="D5" s="1">
        <v>35</v>
      </c>
      <c r="E5" s="1">
        <v>31</v>
      </c>
      <c r="F5" s="1">
        <v>31</v>
      </c>
      <c r="G5" s="1">
        <v>92</v>
      </c>
      <c r="H5" s="1">
        <v>280</v>
      </c>
      <c r="I5" s="1">
        <f t="shared" si="0"/>
        <v>6</v>
      </c>
      <c r="J5" s="2">
        <f>COUNT(J2:J4)</f>
        <v>3</v>
      </c>
      <c r="K5" s="1">
        <f t="shared" si="1"/>
        <v>31</v>
      </c>
      <c r="L5" s="1">
        <f t="shared" si="2"/>
        <v>280</v>
      </c>
    </row>
    <row r="6" spans="1:12" x14ac:dyDescent="0.5">
      <c r="A6" s="1">
        <v>5</v>
      </c>
      <c r="B6" s="1" t="s">
        <v>12</v>
      </c>
      <c r="C6" s="1">
        <v>85</v>
      </c>
      <c r="D6" s="1">
        <v>32</v>
      </c>
      <c r="E6" s="1">
        <v>48</v>
      </c>
      <c r="F6" s="1">
        <v>1</v>
      </c>
      <c r="G6" s="1">
        <v>90</v>
      </c>
      <c r="H6" s="1">
        <v>256</v>
      </c>
      <c r="I6" s="1">
        <f t="shared" si="0"/>
        <v>6</v>
      </c>
      <c r="J6" s="2">
        <f t="shared" ref="J6:J10" si="3">COUNT(J3:J5)</f>
        <v>3</v>
      </c>
      <c r="K6" s="1">
        <f t="shared" si="1"/>
        <v>1</v>
      </c>
      <c r="L6" s="1">
        <f t="shared" si="2"/>
        <v>256</v>
      </c>
    </row>
    <row r="7" spans="1:12" x14ac:dyDescent="0.5">
      <c r="A7" s="1">
        <v>6</v>
      </c>
      <c r="B7" s="1" t="s">
        <v>13</v>
      </c>
      <c r="C7" s="1">
        <v>43</v>
      </c>
      <c r="D7" s="1">
        <v>54</v>
      </c>
      <c r="E7" s="1">
        <v>77</v>
      </c>
      <c r="F7" s="1">
        <v>28</v>
      </c>
      <c r="G7" s="1">
        <v>53</v>
      </c>
      <c r="H7" s="1">
        <v>255</v>
      </c>
      <c r="I7" s="1">
        <f t="shared" si="0"/>
        <v>6</v>
      </c>
      <c r="J7" s="2">
        <f t="shared" si="3"/>
        <v>3</v>
      </c>
      <c r="K7" s="1">
        <f t="shared" si="1"/>
        <v>28</v>
      </c>
      <c r="L7" s="1">
        <f t="shared" si="2"/>
        <v>255</v>
      </c>
    </row>
    <row r="8" spans="1:12" x14ac:dyDescent="0.5">
      <c r="A8" s="1">
        <v>7</v>
      </c>
      <c r="B8" s="1" t="s">
        <v>14</v>
      </c>
      <c r="C8" s="1">
        <v>52</v>
      </c>
      <c r="D8" s="1">
        <v>14</v>
      </c>
      <c r="E8" s="1">
        <v>58</v>
      </c>
      <c r="F8" s="1">
        <v>31</v>
      </c>
      <c r="G8" s="1">
        <v>17</v>
      </c>
      <c r="H8" s="1">
        <v>172</v>
      </c>
      <c r="I8" s="1">
        <f t="shared" si="0"/>
        <v>6</v>
      </c>
      <c r="J8" s="2">
        <f t="shared" si="3"/>
        <v>3</v>
      </c>
      <c r="K8" s="1">
        <f t="shared" si="1"/>
        <v>14</v>
      </c>
      <c r="L8" s="1">
        <f t="shared" si="2"/>
        <v>172</v>
      </c>
    </row>
    <row r="9" spans="1:12" x14ac:dyDescent="0.5">
      <c r="A9" s="1">
        <v>8</v>
      </c>
      <c r="B9" s="1" t="s">
        <v>15</v>
      </c>
      <c r="C9" s="1">
        <v>72</v>
      </c>
      <c r="D9" s="1">
        <v>13</v>
      </c>
      <c r="E9" s="1">
        <v>15</v>
      </c>
      <c r="F9" s="1">
        <v>16</v>
      </c>
      <c r="G9" s="1">
        <v>59</v>
      </c>
      <c r="H9" s="1">
        <v>175</v>
      </c>
      <c r="I9" s="1">
        <f t="shared" si="0"/>
        <v>6</v>
      </c>
      <c r="J9" s="2">
        <f t="shared" si="3"/>
        <v>3</v>
      </c>
      <c r="K9" s="1">
        <f t="shared" si="1"/>
        <v>13</v>
      </c>
      <c r="L9" s="1">
        <f t="shared" si="2"/>
        <v>175</v>
      </c>
    </row>
    <row r="10" spans="1:12" x14ac:dyDescent="0.5">
      <c r="A10" s="1">
        <v>9</v>
      </c>
      <c r="B10" s="1" t="s">
        <v>16</v>
      </c>
      <c r="C10" s="1">
        <v>91</v>
      </c>
      <c r="D10" s="1">
        <v>60</v>
      </c>
      <c r="E10" s="1">
        <v>84</v>
      </c>
      <c r="F10" s="1">
        <v>47</v>
      </c>
      <c r="G10" s="1">
        <v>77</v>
      </c>
      <c r="H10" s="1">
        <v>359</v>
      </c>
      <c r="I10" s="1">
        <f t="shared" si="0"/>
        <v>6</v>
      </c>
      <c r="J10" s="2">
        <f t="shared" si="3"/>
        <v>3</v>
      </c>
      <c r="K10" s="1">
        <f t="shared" si="1"/>
        <v>47</v>
      </c>
      <c r="L10" s="1">
        <f t="shared" si="2"/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kasabe</dc:creator>
  <cp:lastModifiedBy>prasanna kasabe</cp:lastModifiedBy>
  <dcterms:created xsi:type="dcterms:W3CDTF">2025-07-07T06:48:40Z</dcterms:created>
  <dcterms:modified xsi:type="dcterms:W3CDTF">2025-07-07T07:11:54Z</dcterms:modified>
</cp:coreProperties>
</file>