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09"/>
  <workbookPr defaultThemeVersion="166925"/>
  <mc:AlternateContent xmlns:mc="http://schemas.openxmlformats.org/markup-compatibility/2006">
    <mc:Choice Requires="x15">
      <x15ac:absPath xmlns:x15ac="http://schemas.microsoft.com/office/spreadsheetml/2010/11/ac" url="D:\Training\Case Study\New Case Studey\Core Java Evaluation Template\"/>
    </mc:Choice>
  </mc:AlternateContent>
  <xr:revisionPtr revIDLastSave="16" documentId="13_ncr:1_{C3A3DCE9-B78A-49C0-AB14-0C0733BCE46E}" xr6:coauthVersionLast="47" xr6:coauthVersionMax="47" xr10:uidLastSave="{823D2D46-B493-4016-A6D5-091FD14ADB13}"/>
  <bookViews>
    <workbookView xWindow="-110" yWindow="-110" windowWidth="19420" windowHeight="10420" firstSheet="1" activeTab="1" xr2:uid="{00000000-000D-0000-FFFF-FFFF00000000}"/>
  </bookViews>
  <sheets>
    <sheet name="Evaluation Parameters" sheetId="2" r:id="rId1"/>
    <sheet name="Scoring Sheet" sheetId="6" r:id="rId2"/>
    <sheet name="Sprint Evaluation Comments" sheetId="5" r:id="rId3"/>
    <sheet name="Evaluation Instructions" sheetId="3" state="hidden" r:id="rId4"/>
  </sheets>
  <definedNames>
    <definedName name="_xlnm._FilterDatabase" localSheetId="1">'Scoring Sheet'!$A$1:$Q$31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7" i="6" l="1"/>
  <c r="O5" i="6"/>
  <c r="O6" i="6"/>
  <c r="O7" i="6"/>
  <c r="O8" i="6"/>
  <c r="O9" i="6"/>
  <c r="O10" i="6"/>
  <c r="O11" i="6"/>
  <c r="O12" i="6"/>
  <c r="O13" i="6"/>
  <c r="O14" i="6"/>
  <c r="O15" i="6"/>
  <c r="O16" i="6"/>
  <c r="O18" i="6"/>
  <c r="O19" i="6"/>
  <c r="O20" i="6"/>
  <c r="O21" i="6"/>
  <c r="O22" i="6"/>
  <c r="O23" i="6"/>
  <c r="O24" i="6"/>
  <c r="O25" i="6"/>
  <c r="O26" i="6"/>
  <c r="O27" i="6"/>
  <c r="O28" i="6"/>
  <c r="O29" i="6"/>
  <c r="O30" i="6"/>
  <c r="O31" i="6"/>
  <c r="O4" i="6"/>
  <c r="P5" i="6"/>
  <c r="P6" i="6"/>
  <c r="P10" i="6"/>
  <c r="P11" i="6"/>
  <c r="P12" i="6"/>
  <c r="P13" i="6"/>
  <c r="P14" i="6"/>
  <c r="P15" i="6"/>
  <c r="P16" i="6"/>
  <c r="P18" i="6"/>
  <c r="P19" i="6"/>
  <c r="P20" i="6"/>
  <c r="P21" i="6"/>
  <c r="P23" i="6"/>
  <c r="P26" i="6"/>
  <c r="P27" i="6"/>
  <c r="P28" i="6"/>
  <c r="P29" i="6"/>
  <c r="P30" i="6"/>
  <c r="P31" i="6"/>
  <c r="P4" i="6"/>
  <c r="P25" i="6"/>
  <c r="P24" i="6"/>
  <c r="P9" i="6"/>
  <c r="P8" i="6"/>
  <c r="P7" i="6"/>
</calcChain>
</file>

<file path=xl/sharedStrings.xml><?xml version="1.0" encoding="utf-8"?>
<sst xmlns="http://schemas.openxmlformats.org/spreadsheetml/2006/main" count="167" uniqueCount="128">
  <si>
    <t>Technical Discussion Parameters</t>
  </si>
  <si>
    <t>Skill</t>
  </si>
  <si>
    <t>Project Evaluation Parameter</t>
  </si>
  <si>
    <t>What to check?</t>
  </si>
  <si>
    <t>Functionality of the Application</t>
  </si>
  <si>
    <t>Check if the functionality of the application is met as per the use case given</t>
  </si>
  <si>
    <t>HTML5, CSS3</t>
  </si>
  <si>
    <t>HTML5 and CSS3</t>
  </si>
  <si>
    <t>Participant should have used HTM5 and CSS3 for styling the components
Implement responsive images and icons of HTML5
Use advanced CSS features
Create forms and fonts for your website</t>
  </si>
  <si>
    <t>JavaScript or Typescript</t>
  </si>
  <si>
    <t>JavaScript
Participant must have used JavaScript Operators, Variables, Databinding, Classes and Objects,  Functions, Error Handling
Participant must have Used External and Custom JavaScript
TypeScript
Check for the usage of the Typescript Operators, Variables, Data types,Databinding,Directives,usage of Typescript or ui framework specific directives, CLI commands. 
Handling  Interface Constraints,Namespaces and Modules       
Typescript Features required  for Single Page Application(SPA) application</t>
  </si>
  <si>
    <t>Bootstrap</t>
  </si>
  <si>
    <t>Implement responsive landing pages using Bootstrap</t>
  </si>
  <si>
    <t>React</t>
  </si>
  <si>
    <t xml:space="preserve">React File Structure </t>
  </si>
  <si>
    <t>Check whether required initial development setup is completed -dependencies and  Packages updated, Configured the Build,usage of React CLI commands                                                                                                                                                           Check if the Standard File structure is followed. 
Grouping by features or routes or Grouping by file type</t>
  </si>
  <si>
    <t>Components and Props, Event Handling</t>
  </si>
  <si>
    <t xml:space="preserve">Check whether associate has configured and developed new Components,Rendering a Component.                                                                                                                                                                                                                                                                 Check for React props implementation. functional based component implementation instead of class based.     
Check for the Handling events with React elements                                                                                                                                            Verify Passing Arguments to Event Handlers,event binding implementations  
                                                                                                                                                                                                                         </t>
  </si>
  <si>
    <t>React databinding, Router</t>
  </si>
  <si>
    <t xml:space="preserve">Verify databinding implemented in the application.                                                                                                                                                Check for the implementation of databinding  functionalities like                                                                                                                       -Binding Events 
-Firing Event from a Component
-Two-Way Binding of Input Fields
-Input Binding 
Check if  the router or navigators are  designed and developed.                                                                                                                  Check the transition from one component to another,parameter passed or fetched from another component.                                                                                                                      Check implementation of Navigation Using Links or Buttons  ,Implement Lazy loading for react components </t>
  </si>
  <si>
    <t>React forms</t>
  </si>
  <si>
    <t xml:space="preserve">Check Forms created and verify required features developed based on the case study-
-Binding Input Fields
-Handling Multiple Inputs ,Controlled Components,usage of tags
-Form Submit handling
-Authentication/Authorization implementations based on the requirement
-Getting/setting Form Values  and Form validation                                                                   </t>
  </si>
  <si>
    <t>React Module</t>
  </si>
  <si>
    <t xml:space="preserve">Check  modules implemented in the application                                                                                                                                                        Verify the usage of React Built-in Modules
Check updation in the  Root Module
Verify @NgModule Properties
</t>
  </si>
  <si>
    <t>Usage of  icons/REACT CSS/Internationization</t>
  </si>
  <si>
    <t xml:space="preserve">Check if the icons,favicons,images are used in the application,Check if the React CSS styling,themes,utilies are used to improve the UI presentations.                                                                                                                                                                                                                                 Check if framework specific  UI Utilies -Animations,Transitions etc are implemented[Optional]                                                                                                                                                                                           Check if the internationalization is used based on the requirement                                                                                                                                                                                                                                 </t>
  </si>
  <si>
    <t>React - Validations</t>
  </si>
  <si>
    <t xml:space="preserve">Check if  appropriate input/Form Validations implemented                                                                                                                                  Implement  Error boundaries                                                                                                                                                                                  Conditional Rendering implementation using conditional operators.Ex-Usage If-Else,looping Syntax, regular expression,  custom validation implemented based on the requirement       </t>
  </si>
  <si>
    <t>ES6</t>
  </si>
  <si>
    <t>Check for  ES6 feature usage in the application.                                                                                                                                                                        Usage of JSX in Embedding Expressions, Nested Elements and for Styling                                                                                                                       Usage or understanding over ES6 features, template literals,arrow functions, destructuring, rest and spread operators</t>
  </si>
  <si>
    <t>Java</t>
  </si>
  <si>
    <t>Solution Structure - Java, Springboot</t>
  </si>
  <si>
    <t xml:space="preserve">Domain Driven Design to be followed with separate projects for the following
1. API
2. Domain
3. Services
4. Infrastructure
</t>
  </si>
  <si>
    <t>Programming Language Java</t>
  </si>
  <si>
    <t>Check if appropriate Base class Libraries, Control Statements and Operators, File Handling and I/O Operations for implementing the functionalities are used</t>
  </si>
  <si>
    <t>SpringBoot</t>
  </si>
  <si>
    <t>Spring Boot</t>
  </si>
  <si>
    <t>Develop RESTful web services with Spring Boot
Make BEST USE of Spring Boot Actuator and Spring Boot Developer Tools
Externalize application configuration using Spring Boot Profiles and Dynamic Configuration</t>
  </si>
  <si>
    <t>Spring Data JPA</t>
  </si>
  <si>
    <t>Perform CRUD operations against a in memory db using Spring Data JPA    
Perform CRUD operations against Database    
Expose out REST APIs using Spring Web   
Spring boot auto configures a spring project    
Enable health metrics for the application</t>
  </si>
  <si>
    <t>Maven</t>
  </si>
  <si>
    <t>Maven Build</t>
  </si>
  <si>
    <t>Check for the maven configuration, both in parent and submodules (if any)</t>
  </si>
  <si>
    <t>REST API</t>
  </si>
  <si>
    <r>
      <t xml:space="preserve">REST API - </t>
    </r>
    <r>
      <rPr>
        <b/>
        <sz val="10"/>
        <color theme="1"/>
        <rFont val="Calibri"/>
        <family val="2"/>
        <scheme val="minor"/>
      </rPr>
      <t>HTTP GET/PUT/POST request method designators for the business methods which is to be exposed</t>
    </r>
  </si>
  <si>
    <t>Check if HTTP GET/PUT/POST request method designators for the business methods which is to be exposed</t>
  </si>
  <si>
    <r>
      <t xml:space="preserve">REST API - </t>
    </r>
    <r>
      <rPr>
        <b/>
        <sz val="10"/>
        <color theme="1"/>
        <rFont val="Calibri"/>
        <family val="2"/>
        <scheme val="minor"/>
      </rPr>
      <t>customized request and response formats</t>
    </r>
  </si>
  <si>
    <t>Check if  customized request and response formats</t>
  </si>
  <si>
    <r>
      <t xml:space="preserve">REST API - </t>
    </r>
    <r>
      <rPr>
        <b/>
        <sz val="10"/>
        <color theme="1"/>
        <rFont val="Calibri"/>
        <family val="2"/>
        <scheme val="minor"/>
      </rPr>
      <t>RETURN CODES based on the service outcome</t>
    </r>
  </si>
  <si>
    <t>Check if  RETURN CODES based on the service outcome</t>
  </si>
  <si>
    <t>API Versioning</t>
  </si>
  <si>
    <t>Check how the API versioning  is done to manage changes in the API without affecting the client that are using the existing API. It can be via URI, Query String, Custom Header or AcceptHeader</t>
  </si>
  <si>
    <t>Authentication</t>
  </si>
  <si>
    <t>Check if proper Authentication is implemented</t>
  </si>
  <si>
    <t>User Access Security Service</t>
  </si>
  <si>
    <t>Check whether the CRUD operations have authorization logic (only specific role users can use services) Authorization can be done via Oauth/JWT or any other programming technique</t>
  </si>
  <si>
    <t>Logging</t>
  </si>
  <si>
    <t>Check for the usage of logger to log critical actions in the app.</t>
  </si>
  <si>
    <t>Swagger</t>
  </si>
  <si>
    <t>Swagger Usage</t>
  </si>
  <si>
    <t>Use Swagger and check the functionality of API with custom inputs</t>
  </si>
  <si>
    <t>Coding standards</t>
  </si>
  <si>
    <t>Check for naming conventions, Layout conventions, commenting conventions, proper usage of datatypes and use of proper try-catch blocks</t>
  </si>
  <si>
    <t>GIT Code Commit</t>
  </si>
  <si>
    <t>The code should be managed in GIT. Check whether the participant created a feature branch for code change and later merged that with master branch. Also check how the merge conflicts were handled</t>
  </si>
  <si>
    <t>Unit Testing</t>
  </si>
  <si>
    <t>Check if Unit Test Project is implemented for testing the API</t>
  </si>
  <si>
    <t>Good To Have Implementation</t>
  </si>
  <si>
    <t xml:space="preserve">SonarQube report </t>
  </si>
  <si>
    <t xml:space="preserve">Moq framework </t>
  </si>
  <si>
    <t xml:space="preserve">Docker </t>
  </si>
  <si>
    <t>OAuth Security</t>
  </si>
  <si>
    <t>Deploy the docker image in AWS EC2 or Azure VM</t>
  </si>
  <si>
    <t>AWS/Azure CI/CD pipeline</t>
  </si>
  <si>
    <t>Use AWS RDS or Azure SQL DB to store the data</t>
  </si>
  <si>
    <t>Questions on</t>
  </si>
  <si>
    <t>SQL</t>
  </si>
  <si>
    <t>DDL, DML, DCL Query and Operations, Clauses, Aggregate Functions, String Functions, GROUP BY, Having, Joins &amp; subqueries</t>
  </si>
  <si>
    <t xml:space="preserve">Core Java </t>
  </si>
  <si>
    <t>OOP, Data type, Control statements, Arrays, Strings,  I/O, Collections, Generics, Exception handling, Multithreading , Java 8 Features(streams, lamdba, functional interfaces, and so on)</t>
  </si>
  <si>
    <t>**Java Demo Marks Allocation:
Not Done - 0 mark; 20% to 30% done - 2 to 3 mark; 40% to 50% done - 4 to 5 marks; 60 % to 70%done - 6 to 7 marks; 80% to 90%done - 8 to 9 marks; 100 % done- 10 marks</t>
  </si>
  <si>
    <t>Coding Challenge Evaluation (To Be Filled By Evaluator)</t>
  </si>
  <si>
    <t>S.no</t>
  </si>
  <si>
    <t>Group</t>
  </si>
  <si>
    <t>Empid</t>
  </si>
  <si>
    <t>Name</t>
  </si>
  <si>
    <t>Trainer Name</t>
  </si>
  <si>
    <t>Coding Challenge Name</t>
  </si>
  <si>
    <t>Coding Standerd &amp; Project Package Structure</t>
  </si>
  <si>
    <t>Implementation of OOPS</t>
  </si>
  <si>
    <t>Implementation Collection</t>
  </si>
  <si>
    <t>JDBC &amp; DAO Pattern</t>
  </si>
  <si>
    <t>Exception Handling</t>
  </si>
  <si>
    <t>Usage of appropriate variable and data type</t>
  </si>
  <si>
    <t>Naming convention</t>
  </si>
  <si>
    <t>Output</t>
  </si>
  <si>
    <t>Coding Challenge Final Score in %
(Autofilled)</t>
  </si>
  <si>
    <t>Evaluator overall Comments/Feedback</t>
  </si>
  <si>
    <t xml:space="preserve"> Kurapativijay Sagar </t>
  </si>
  <si>
    <t>Vasuki</t>
  </si>
  <si>
    <t>Flight booking</t>
  </si>
  <si>
    <t xml:space="preserve"> Meghana Ku </t>
  </si>
  <si>
    <t>vasuki</t>
  </si>
  <si>
    <t xml:space="preserve"> Megha Rajput </t>
  </si>
  <si>
    <t xml:space="preserve"> Subhasmita Maity </t>
  </si>
  <si>
    <t xml:space="preserve">vasuki </t>
  </si>
  <si>
    <t xml:space="preserve"> Jagruthaharshavardhan Kollipara </t>
  </si>
  <si>
    <t xml:space="preserve"> Anumalla Gavaskar </t>
  </si>
  <si>
    <t>Appointment Scheduling</t>
  </si>
  <si>
    <t xml:space="preserve"> Krishnendu Pj </t>
  </si>
  <si>
    <t>Cleared</t>
  </si>
  <si>
    <t>Project Name</t>
  </si>
  <si>
    <t>Sprint 1 
Comments/Feedback</t>
  </si>
  <si>
    <t>Sprint 2
Comments/Feedback</t>
  </si>
  <si>
    <t>Sprint 3
Comments/Feedback</t>
  </si>
  <si>
    <t>Project Demo Marks Allocation:</t>
  </si>
  <si>
    <t>Not Done</t>
  </si>
  <si>
    <t>20% Done</t>
  </si>
  <si>
    <t>40% Done</t>
  </si>
  <si>
    <t>60% Done</t>
  </si>
  <si>
    <t>80% Done</t>
  </si>
  <si>
    <t>100% Done</t>
  </si>
  <si>
    <t>No Knowledge</t>
  </si>
  <si>
    <t>Poor</t>
  </si>
  <si>
    <t>Fair</t>
  </si>
  <si>
    <t>Good</t>
  </si>
  <si>
    <t>Very Good</t>
  </si>
  <si>
    <t>Excellent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</si>
</sst>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0"/>
      <name val="Calibri"/>
      <family val="2"/>
      <scheme val="minor"/>
    </font>
    <font>
      <b/>
      <sz val="11"/>
      <color theme="1"/>
      <name val="Calibri"/>
      <family val="2"/>
      <scheme val="minor"/>
    </font>
    <font>
      <sz val="10"/>
      <color indexed="8"/>
      <name val="Arial"/>
      <family val="2"/>
      <charset val="1"/>
    </font>
    <font>
      <b/>
      <sz val="10"/>
      <color indexed="8"/>
      <name val="Arial"/>
      <family val="2"/>
    </font>
    <font>
      <sz val="10"/>
      <color theme="1"/>
      <name val="Calibri"/>
      <family val="2"/>
      <scheme val="minor"/>
    </font>
    <font>
      <b/>
      <sz val="10"/>
      <color theme="1"/>
      <name val="Calibri"/>
      <family val="2"/>
      <scheme val="minor"/>
    </font>
    <font>
      <b/>
      <sz val="10"/>
      <color theme="0"/>
      <name val="Calibri"/>
      <family val="2"/>
      <scheme val="minor"/>
    </font>
    <font>
      <b/>
      <sz val="11"/>
      <color indexed="8"/>
      <name val="Calibri"/>
      <family val="2"/>
    </font>
    <font>
      <sz val="11"/>
      <color indexed="8"/>
      <name val="Calibri"/>
      <family val="2"/>
    </font>
  </fonts>
  <fills count="11">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2"/>
        <bgColor indexed="64"/>
      </patternFill>
    </fill>
    <fill>
      <patternFill patternType="solid">
        <fgColor theme="9" tint="0.59999389629810485"/>
        <bgColor indexed="64"/>
      </patternFill>
    </fill>
    <fill>
      <patternFill patternType="solid">
        <fgColor theme="8" tint="-0.499984740745262"/>
        <bgColor indexed="64"/>
      </patternFill>
    </fill>
    <fill>
      <patternFill patternType="solid">
        <fgColor theme="8" tint="-0.249977111117893"/>
        <bgColor indexed="64"/>
      </patternFill>
    </fill>
    <fill>
      <patternFill patternType="solid">
        <fgColor theme="7"/>
        <bgColor indexed="64"/>
      </patternFill>
    </fill>
    <fill>
      <patternFill patternType="solid">
        <fgColor theme="9"/>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3" fillId="0" borderId="0"/>
  </cellStyleXfs>
  <cellXfs count="37">
    <xf numFmtId="0" fontId="0" fillId="0" borderId="0" xfId="0"/>
    <xf numFmtId="0" fontId="5" fillId="0" borderId="0" xfId="0" applyFont="1"/>
    <xf numFmtId="0" fontId="5" fillId="0" borderId="1" xfId="0" applyFont="1" applyBorder="1" applyAlignment="1">
      <alignment vertical="top"/>
    </xf>
    <xf numFmtId="0" fontId="5" fillId="0" borderId="1" xfId="0" applyFont="1" applyBorder="1" applyAlignment="1">
      <alignment vertical="top" wrapText="1"/>
    </xf>
    <xf numFmtId="0" fontId="5" fillId="0" borderId="1" xfId="0" applyFont="1" applyBorder="1"/>
    <xf numFmtId="0" fontId="0" fillId="4" borderId="1" xfId="0" applyFill="1" applyBorder="1"/>
    <xf numFmtId="9" fontId="0" fillId="4" borderId="1" xfId="0" applyNumberFormat="1" applyFill="1" applyBorder="1"/>
    <xf numFmtId="0" fontId="0" fillId="0" borderId="1" xfId="0" applyBorder="1"/>
    <xf numFmtId="0" fontId="0" fillId="0" borderId="1" xfId="0" applyBorder="1" applyAlignment="1">
      <alignment wrapText="1"/>
    </xf>
    <xf numFmtId="0" fontId="7" fillId="6" borderId="1" xfId="0" applyFont="1" applyFill="1" applyBorder="1" applyAlignment="1">
      <alignment vertical="top"/>
    </xf>
    <xf numFmtId="0" fontId="7" fillId="6" borderId="1" xfId="0" applyFont="1" applyFill="1" applyBorder="1" applyAlignment="1">
      <alignment horizontal="left" vertical="top" wrapText="1"/>
    </xf>
    <xf numFmtId="0" fontId="7" fillId="6" borderId="1" xfId="0" applyFont="1" applyFill="1" applyBorder="1"/>
    <xf numFmtId="0" fontId="1" fillId="6" borderId="1" xfId="0" applyFont="1" applyFill="1" applyBorder="1"/>
    <xf numFmtId="0" fontId="1" fillId="7" borderId="1" xfId="0" applyFont="1" applyFill="1" applyBorder="1"/>
    <xf numFmtId="0" fontId="5" fillId="0" borderId="0" xfId="0" applyFont="1" applyAlignment="1">
      <alignment vertical="top"/>
    </xf>
    <xf numFmtId="0" fontId="5" fillId="0" borderId="0" xfId="0" applyFont="1" applyAlignment="1">
      <alignment vertical="top" wrapText="1"/>
    </xf>
    <xf numFmtId="0" fontId="0" fillId="5" borderId="1" xfId="0" applyFill="1" applyBorder="1" applyAlignment="1">
      <alignment horizontal="center" vertical="center" wrapText="1"/>
    </xf>
    <xf numFmtId="0" fontId="4" fillId="0" borderId="1" xfId="1" applyFont="1" applyBorder="1" applyAlignment="1">
      <alignment horizontal="center" vertical="center"/>
    </xf>
    <xf numFmtId="0" fontId="0" fillId="3" borderId="1" xfId="0" applyFill="1" applyBorder="1" applyAlignment="1">
      <alignment horizontal="center" vertical="center" wrapText="1"/>
    </xf>
    <xf numFmtId="0" fontId="0" fillId="8" borderId="1" xfId="0" applyFill="1" applyBorder="1" applyAlignment="1">
      <alignment horizontal="center" vertical="center" wrapText="1"/>
    </xf>
    <xf numFmtId="0" fontId="5" fillId="0" borderId="1" xfId="0" applyFont="1" applyBorder="1" applyAlignment="1">
      <alignment vertical="center"/>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8" fillId="0" borderId="1" xfId="0" applyFont="1" applyBorder="1" applyAlignment="1">
      <alignment horizontal="left"/>
    </xf>
    <xf numFmtId="0" fontId="6" fillId="0" borderId="1" xfId="0" applyFont="1" applyBorder="1" applyAlignment="1">
      <alignment horizontal="center"/>
    </xf>
    <xf numFmtId="0" fontId="9" fillId="0" borderId="1" xfId="0" applyFont="1" applyBorder="1" applyAlignment="1">
      <alignment horizontal="left"/>
    </xf>
    <xf numFmtId="0" fontId="0" fillId="10" borderId="1" xfId="0" applyFill="1" applyBorder="1"/>
    <xf numFmtId="0" fontId="8" fillId="10" borderId="1" xfId="0" applyFont="1" applyFill="1" applyBorder="1" applyAlignment="1">
      <alignment horizontal="left"/>
    </xf>
    <xf numFmtId="0" fontId="0" fillId="10" borderId="1" xfId="0" applyFill="1" applyBorder="1" applyAlignment="1">
      <alignment wrapText="1"/>
    </xf>
    <xf numFmtId="0" fontId="0" fillId="10" borderId="0" xfId="0" applyFill="1"/>
    <xf numFmtId="0" fontId="4" fillId="0" borderId="1" xfId="1" applyFont="1" applyBorder="1" applyAlignment="1">
      <alignment horizontal="center" vertical="center" wrapText="1"/>
    </xf>
    <xf numFmtId="0" fontId="0" fillId="9" borderId="2" xfId="0" applyFill="1" applyBorder="1" applyAlignment="1">
      <alignment horizontal="center" vertical="center" wrapText="1"/>
    </xf>
    <xf numFmtId="0" fontId="0" fillId="9" borderId="4" xfId="0" applyFill="1" applyBorder="1" applyAlignment="1">
      <alignment horizontal="center" vertical="center" wrapText="1"/>
    </xf>
    <xf numFmtId="0" fontId="2" fillId="2" borderId="3" xfId="0" applyFont="1" applyFill="1" applyBorder="1" applyAlignment="1">
      <alignment horizontal="left" vertical="center" wrapText="1"/>
    </xf>
    <xf numFmtId="0" fontId="1" fillId="7" borderId="5" xfId="0" applyFont="1" applyFill="1" applyBorder="1" applyAlignment="1">
      <alignment horizontal="center"/>
    </xf>
    <xf numFmtId="0" fontId="1" fillId="7" borderId="6" xfId="0" applyFont="1" applyFill="1" applyBorder="1" applyAlignment="1">
      <alignment horizontal="center"/>
    </xf>
    <xf numFmtId="0" fontId="0" fillId="2" borderId="1" xfId="0" applyFill="1" applyBorder="1" applyAlignment="1">
      <alignment horizontal="left" vertical="center" wrapText="1"/>
    </xf>
  </cellXfs>
  <cellStyles count="2">
    <cellStyle name="Excel Built-in Normal" xfId="1" xr:uid="{00000000-0005-0000-0000-000000000000}"/>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6"/>
  <sheetViews>
    <sheetView topLeftCell="A42" workbookViewId="0">
      <selection activeCell="B50" sqref="B50"/>
    </sheetView>
  </sheetViews>
  <sheetFormatPr defaultColWidth="8.7109375" defaultRowHeight="12.95"/>
  <cols>
    <col min="1" max="1" width="26.85546875" style="1" customWidth="1"/>
    <col min="2" max="2" width="41.5703125" style="1" customWidth="1"/>
    <col min="3" max="3" width="70" style="1" customWidth="1"/>
    <col min="4" max="16384" width="8.7109375" style="1"/>
  </cols>
  <sheetData>
    <row r="1" spans="1:3" ht="14.45">
      <c r="A1" s="34" t="s">
        <v>0</v>
      </c>
      <c r="B1" s="35"/>
      <c r="C1" s="35"/>
    </row>
    <row r="2" spans="1:3">
      <c r="A2" s="11" t="s">
        <v>1</v>
      </c>
      <c r="B2" s="9" t="s">
        <v>2</v>
      </c>
      <c r="C2" s="10" t="s">
        <v>3</v>
      </c>
    </row>
    <row r="3" spans="1:3">
      <c r="A3" s="20" t="s">
        <v>4</v>
      </c>
      <c r="B3" s="20" t="s">
        <v>4</v>
      </c>
      <c r="C3" s="21" t="s">
        <v>5</v>
      </c>
    </row>
    <row r="4" spans="1:3" ht="51.95">
      <c r="A4" s="20" t="s">
        <v>6</v>
      </c>
      <c r="B4" s="20" t="s">
        <v>7</v>
      </c>
      <c r="C4" s="21" t="s">
        <v>8</v>
      </c>
    </row>
    <row r="5" spans="1:3" ht="143.1">
      <c r="A5" s="20" t="s">
        <v>9</v>
      </c>
      <c r="B5" s="20" t="s">
        <v>9</v>
      </c>
      <c r="C5" s="21" t="s">
        <v>10</v>
      </c>
    </row>
    <row r="6" spans="1:3">
      <c r="A6" s="20" t="s">
        <v>11</v>
      </c>
      <c r="B6" s="20" t="s">
        <v>11</v>
      </c>
      <c r="C6" s="21" t="s">
        <v>12</v>
      </c>
    </row>
    <row r="7" spans="1:3" ht="51.95">
      <c r="A7" s="20" t="s">
        <v>13</v>
      </c>
      <c r="B7" s="20" t="s">
        <v>14</v>
      </c>
      <c r="C7" s="21" t="s">
        <v>15</v>
      </c>
    </row>
    <row r="8" spans="1:3" ht="90.95">
      <c r="A8" s="20" t="s">
        <v>13</v>
      </c>
      <c r="B8" s="20" t="s">
        <v>16</v>
      </c>
      <c r="C8" s="21" t="s">
        <v>17</v>
      </c>
    </row>
    <row r="9" spans="1:3" ht="143.1">
      <c r="A9" s="20" t="s">
        <v>13</v>
      </c>
      <c r="B9" s="20" t="s">
        <v>18</v>
      </c>
      <c r="C9" s="21" t="s">
        <v>19</v>
      </c>
    </row>
    <row r="10" spans="1:3" ht="78">
      <c r="A10" s="20" t="s">
        <v>13</v>
      </c>
      <c r="B10" s="20" t="s">
        <v>20</v>
      </c>
      <c r="C10" s="21" t="s">
        <v>21</v>
      </c>
    </row>
    <row r="11" spans="1:3" ht="65.099999999999994">
      <c r="A11" s="20" t="s">
        <v>13</v>
      </c>
      <c r="B11" s="20" t="s">
        <v>22</v>
      </c>
      <c r="C11" s="21" t="s">
        <v>23</v>
      </c>
    </row>
    <row r="12" spans="1:3" ht="65.099999999999994">
      <c r="A12" s="20" t="s">
        <v>13</v>
      </c>
      <c r="B12" s="20" t="s">
        <v>24</v>
      </c>
      <c r="C12" s="21" t="s">
        <v>25</v>
      </c>
    </row>
    <row r="13" spans="1:3" ht="65.099999999999994">
      <c r="A13" s="20" t="s">
        <v>13</v>
      </c>
      <c r="B13" s="20" t="s">
        <v>26</v>
      </c>
      <c r="C13" s="21" t="s">
        <v>27</v>
      </c>
    </row>
    <row r="14" spans="1:3" ht="51.95">
      <c r="A14" s="20" t="s">
        <v>13</v>
      </c>
      <c r="B14" s="20" t="s">
        <v>28</v>
      </c>
      <c r="C14" s="21" t="s">
        <v>29</v>
      </c>
    </row>
    <row r="15" spans="1:3" ht="78">
      <c r="A15" s="20" t="s">
        <v>30</v>
      </c>
      <c r="B15" s="20" t="s">
        <v>31</v>
      </c>
      <c r="C15" s="21" t="s">
        <v>32</v>
      </c>
    </row>
    <row r="16" spans="1:3" ht="26.1">
      <c r="A16" s="20" t="s">
        <v>30</v>
      </c>
      <c r="B16" s="20" t="s">
        <v>33</v>
      </c>
      <c r="C16" s="21" t="s">
        <v>34</v>
      </c>
    </row>
    <row r="17" spans="1:3" ht="51.95">
      <c r="A17" s="20" t="s">
        <v>35</v>
      </c>
      <c r="B17" s="20" t="s">
        <v>36</v>
      </c>
      <c r="C17" s="21" t="s">
        <v>37</v>
      </c>
    </row>
    <row r="18" spans="1:3" ht="65.099999999999994">
      <c r="A18" s="20" t="s">
        <v>38</v>
      </c>
      <c r="B18" s="20" t="s">
        <v>38</v>
      </c>
      <c r="C18" s="21" t="s">
        <v>39</v>
      </c>
    </row>
    <row r="19" spans="1:3">
      <c r="A19" s="20" t="s">
        <v>40</v>
      </c>
      <c r="B19" s="20" t="s">
        <v>41</v>
      </c>
      <c r="C19" s="22" t="s">
        <v>42</v>
      </c>
    </row>
    <row r="20" spans="1:3" ht="39">
      <c r="A20" s="20" t="s">
        <v>43</v>
      </c>
      <c r="B20" s="22" t="s">
        <v>44</v>
      </c>
      <c r="C20" s="22" t="s">
        <v>45</v>
      </c>
    </row>
    <row r="21" spans="1:3">
      <c r="A21" s="20" t="s">
        <v>43</v>
      </c>
      <c r="B21" s="22" t="s">
        <v>46</v>
      </c>
      <c r="C21" s="22" t="s">
        <v>47</v>
      </c>
    </row>
    <row r="22" spans="1:3" ht="26.1">
      <c r="A22" s="20" t="s">
        <v>43</v>
      </c>
      <c r="B22" s="22" t="s">
        <v>48</v>
      </c>
      <c r="C22" s="22" t="s">
        <v>49</v>
      </c>
    </row>
    <row r="23" spans="1:3" ht="39">
      <c r="A23" s="20" t="s">
        <v>43</v>
      </c>
      <c r="B23" s="22" t="s">
        <v>50</v>
      </c>
      <c r="C23" s="22" t="s">
        <v>51</v>
      </c>
    </row>
    <row r="24" spans="1:3">
      <c r="A24" s="20" t="s">
        <v>43</v>
      </c>
      <c r="B24" s="20" t="s">
        <v>52</v>
      </c>
      <c r="C24" s="22" t="s">
        <v>53</v>
      </c>
    </row>
    <row r="25" spans="1:3" ht="39">
      <c r="A25" s="20" t="s">
        <v>43</v>
      </c>
      <c r="B25" s="20" t="s">
        <v>54</v>
      </c>
      <c r="C25" s="22" t="s">
        <v>55</v>
      </c>
    </row>
    <row r="26" spans="1:3">
      <c r="A26" s="20" t="s">
        <v>43</v>
      </c>
      <c r="B26" s="20" t="s">
        <v>56</v>
      </c>
      <c r="C26" s="22" t="s">
        <v>57</v>
      </c>
    </row>
    <row r="27" spans="1:3">
      <c r="A27" s="20" t="s">
        <v>58</v>
      </c>
      <c r="B27" s="22" t="s">
        <v>59</v>
      </c>
      <c r="C27" s="22" t="s">
        <v>60</v>
      </c>
    </row>
    <row r="28" spans="1:3" ht="26.1">
      <c r="A28" s="20" t="s">
        <v>61</v>
      </c>
      <c r="B28" s="20" t="s">
        <v>61</v>
      </c>
      <c r="C28" s="22" t="s">
        <v>62</v>
      </c>
    </row>
    <row r="29" spans="1:3" ht="39">
      <c r="A29" s="22" t="s">
        <v>63</v>
      </c>
      <c r="B29" s="22" t="s">
        <v>63</v>
      </c>
      <c r="C29" s="22" t="s">
        <v>64</v>
      </c>
    </row>
    <row r="30" spans="1:3">
      <c r="A30" s="20" t="s">
        <v>65</v>
      </c>
      <c r="B30" s="20" t="s">
        <v>65</v>
      </c>
      <c r="C30" s="20" t="s">
        <v>66</v>
      </c>
    </row>
    <row r="32" spans="1:3" ht="14.45">
      <c r="A32" s="13" t="s">
        <v>67</v>
      </c>
    </row>
    <row r="33" spans="1:2">
      <c r="A33" s="3" t="s">
        <v>68</v>
      </c>
    </row>
    <row r="34" spans="1:2">
      <c r="A34" s="3" t="s">
        <v>69</v>
      </c>
    </row>
    <row r="35" spans="1:2">
      <c r="A35" s="3" t="s">
        <v>70</v>
      </c>
    </row>
    <row r="36" spans="1:2">
      <c r="A36" s="4" t="s">
        <v>71</v>
      </c>
    </row>
    <row r="37" spans="1:2">
      <c r="A37" s="3" t="s">
        <v>56</v>
      </c>
    </row>
    <row r="38" spans="1:2" ht="26.1">
      <c r="A38" s="3" t="s">
        <v>72</v>
      </c>
    </row>
    <row r="39" spans="1:2">
      <c r="A39" s="4" t="s">
        <v>73</v>
      </c>
    </row>
    <row r="40" spans="1:2" ht="26.1">
      <c r="A40" s="3" t="s">
        <v>74</v>
      </c>
    </row>
    <row r="41" spans="1:2">
      <c r="A41" s="14"/>
      <c r="B41" s="15"/>
    </row>
    <row r="43" spans="1:2" ht="14.45">
      <c r="A43" s="13" t="s">
        <v>0</v>
      </c>
      <c r="B43" s="3"/>
    </row>
    <row r="44" spans="1:2" ht="14.45">
      <c r="A44" s="12" t="s">
        <v>1</v>
      </c>
      <c r="B44" s="12" t="s">
        <v>75</v>
      </c>
    </row>
    <row r="45" spans="1:2" ht="39">
      <c r="A45" s="2" t="s">
        <v>76</v>
      </c>
      <c r="B45" s="3" t="s">
        <v>77</v>
      </c>
    </row>
    <row r="46" spans="1:2" ht="51.95">
      <c r="A46" s="2" t="s">
        <v>78</v>
      </c>
      <c r="B46" s="3" t="s">
        <v>79</v>
      </c>
    </row>
  </sheetData>
  <mergeCells count="1">
    <mergeCell ref="A1:C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6503B-27A8-4250-AE32-F1D3FACE061B}">
  <dimension ref="A1:T31"/>
  <sheetViews>
    <sheetView tabSelected="1" zoomScale="85" zoomScaleNormal="85" workbookViewId="0">
      <pane xSplit="4" ySplit="3" topLeftCell="H4" activePane="bottomRight" state="frozen"/>
      <selection pane="bottomRight" activeCell="M4" sqref="M4"/>
      <selection pane="bottomLeft" activeCell="A4" sqref="A4"/>
      <selection pane="topRight" activeCell="E1" sqref="E1"/>
    </sheetView>
  </sheetViews>
  <sheetFormatPr defaultRowHeight="15" customHeight="1"/>
  <cols>
    <col min="1" max="1" width="4.7109375" bestFit="1" customWidth="1"/>
    <col min="2" max="2" width="6.28515625" bestFit="1" customWidth="1"/>
    <col min="3" max="3" width="11.5703125" bestFit="1" customWidth="1"/>
    <col min="4" max="4" width="31.28515625" bestFit="1" customWidth="1"/>
    <col min="5" max="5" width="12.42578125" bestFit="1" customWidth="1"/>
    <col min="6" max="6" width="12.28515625" bestFit="1" customWidth="1"/>
    <col min="7" max="10" width="15.5703125" bestFit="1" customWidth="1"/>
    <col min="11" max="11" width="16.28515625" bestFit="1" customWidth="1"/>
    <col min="12" max="14" width="16.28515625" customWidth="1"/>
    <col min="15" max="15" width="20" bestFit="1" customWidth="1"/>
    <col min="16" max="16" width="10.5703125" bestFit="1" customWidth="1"/>
    <col min="17" max="17" width="33.42578125" bestFit="1" customWidth="1"/>
  </cols>
  <sheetData>
    <row r="1" spans="1:20" ht="37.5" customHeight="1">
      <c r="G1" s="36" t="s">
        <v>80</v>
      </c>
      <c r="H1" s="36"/>
      <c r="I1" s="36"/>
      <c r="J1" s="36"/>
      <c r="K1" s="36"/>
      <c r="L1" s="36"/>
      <c r="M1" s="36"/>
      <c r="N1" s="36"/>
      <c r="O1" s="36"/>
      <c r="P1" s="36"/>
      <c r="Q1" s="36"/>
      <c r="R1" s="36"/>
      <c r="S1" s="36"/>
      <c r="T1" s="36"/>
    </row>
    <row r="2" spans="1:20" ht="14.45" customHeight="1">
      <c r="G2" s="33" t="s">
        <v>81</v>
      </c>
      <c r="H2" s="33"/>
      <c r="I2" s="33"/>
      <c r="J2" s="33"/>
      <c r="K2" s="33"/>
      <c r="L2" s="33"/>
      <c r="M2" s="33"/>
      <c r="N2" s="33"/>
      <c r="O2" s="33"/>
      <c r="P2" s="31"/>
    </row>
    <row r="3" spans="1:20" ht="57.95" customHeight="1">
      <c r="A3" s="17" t="s">
        <v>82</v>
      </c>
      <c r="B3" s="17" t="s">
        <v>83</v>
      </c>
      <c r="C3" s="17" t="s">
        <v>84</v>
      </c>
      <c r="D3" s="17" t="s">
        <v>85</v>
      </c>
      <c r="E3" s="17" t="s">
        <v>86</v>
      </c>
      <c r="F3" s="30" t="s">
        <v>87</v>
      </c>
      <c r="G3" s="16" t="s">
        <v>88</v>
      </c>
      <c r="H3" s="16" t="s">
        <v>89</v>
      </c>
      <c r="I3" s="16" t="s">
        <v>90</v>
      </c>
      <c r="J3" s="16" t="s">
        <v>91</v>
      </c>
      <c r="K3" s="16" t="s">
        <v>92</v>
      </c>
      <c r="L3" s="16" t="s">
        <v>93</v>
      </c>
      <c r="M3" s="16" t="s">
        <v>94</v>
      </c>
      <c r="N3" s="16" t="s">
        <v>95</v>
      </c>
      <c r="O3" s="18" t="s">
        <v>96</v>
      </c>
      <c r="P3" s="32"/>
      <c r="Q3" s="19" t="s">
        <v>97</v>
      </c>
    </row>
    <row r="4" spans="1:20" s="29" customFormat="1" ht="30" customHeight="1">
      <c r="A4" s="26">
        <v>1</v>
      </c>
      <c r="B4" s="26">
        <v>1</v>
      </c>
      <c r="C4" s="27">
        <v>2000081249</v>
      </c>
      <c r="D4" s="27" t="s">
        <v>98</v>
      </c>
      <c r="E4" s="26" t="s">
        <v>99</v>
      </c>
      <c r="F4" s="26" t="s">
        <v>100</v>
      </c>
      <c r="G4" s="26">
        <v>10</v>
      </c>
      <c r="H4" s="26">
        <v>10</v>
      </c>
      <c r="I4" s="26">
        <v>10</v>
      </c>
      <c r="J4" s="26">
        <v>10</v>
      </c>
      <c r="K4" s="26">
        <v>10</v>
      </c>
      <c r="L4" s="26">
        <v>9</v>
      </c>
      <c r="M4" s="26">
        <v>9</v>
      </c>
      <c r="N4" s="26">
        <v>8</v>
      </c>
      <c r="O4" s="26">
        <f>SUM(G4:N4)/80*100</f>
        <v>95</v>
      </c>
      <c r="P4" s="26" t="str">
        <f>IF(O4&gt;=75,"Cleared","Not Cleared")</f>
        <v>Cleared</v>
      </c>
      <c r="Q4" s="28"/>
    </row>
    <row r="5" spans="1:20" s="29" customFormat="1" ht="30" customHeight="1">
      <c r="A5" s="26">
        <v>2</v>
      </c>
      <c r="B5" s="26">
        <v>1</v>
      </c>
      <c r="C5" s="27">
        <v>2000081267</v>
      </c>
      <c r="D5" s="27" t="s">
        <v>101</v>
      </c>
      <c r="E5" s="26" t="s">
        <v>102</v>
      </c>
      <c r="F5" s="26" t="s">
        <v>100</v>
      </c>
      <c r="G5" s="26">
        <v>4</v>
      </c>
      <c r="H5" s="26">
        <v>4</v>
      </c>
      <c r="I5" s="26">
        <v>4</v>
      </c>
      <c r="J5" s="26">
        <v>8</v>
      </c>
      <c r="K5" s="26">
        <v>8</v>
      </c>
      <c r="L5" s="26"/>
      <c r="M5" s="26"/>
      <c r="N5" s="26"/>
      <c r="O5" s="26">
        <f t="shared" ref="O5:O31" si="0">SUM(G5:N5)/80*100</f>
        <v>35</v>
      </c>
      <c r="P5" s="26" t="str">
        <f>IF(O5&gt;=75,"Cleared","Not Cleared")</f>
        <v>Not Cleared</v>
      </c>
      <c r="Q5" s="28"/>
    </row>
    <row r="6" spans="1:20" s="29" customFormat="1" ht="30" customHeight="1">
      <c r="A6" s="26">
        <v>3</v>
      </c>
      <c r="B6" s="26">
        <v>1</v>
      </c>
      <c r="C6" s="27">
        <v>2000081412</v>
      </c>
      <c r="D6" s="26" t="s">
        <v>103</v>
      </c>
      <c r="E6" s="26" t="s">
        <v>102</v>
      </c>
      <c r="F6" s="26" t="s">
        <v>100</v>
      </c>
      <c r="G6" s="26">
        <v>4</v>
      </c>
      <c r="H6" s="26">
        <v>4</v>
      </c>
      <c r="I6" s="26">
        <v>4</v>
      </c>
      <c r="J6" s="26">
        <v>4</v>
      </c>
      <c r="K6" s="26">
        <v>7</v>
      </c>
      <c r="L6" s="26"/>
      <c r="M6" s="26"/>
      <c r="N6" s="26"/>
      <c r="O6" s="26">
        <f t="shared" si="0"/>
        <v>28.749999999999996</v>
      </c>
      <c r="P6" s="26" t="str">
        <f>IF(O6&gt;=75,"Cleared","Not Cleared")</f>
        <v>Not Cleared</v>
      </c>
      <c r="Q6" s="28"/>
    </row>
    <row r="7" spans="1:20" s="29" customFormat="1" ht="30" customHeight="1">
      <c r="A7" s="26">
        <v>4</v>
      </c>
      <c r="B7" s="26">
        <v>1</v>
      </c>
      <c r="C7" s="27">
        <v>2000081353</v>
      </c>
      <c r="D7" s="27" t="s">
        <v>104</v>
      </c>
      <c r="E7" s="26" t="s">
        <v>105</v>
      </c>
      <c r="F7" s="26" t="s">
        <v>100</v>
      </c>
      <c r="G7" s="26">
        <v>4</v>
      </c>
      <c r="H7" s="26">
        <v>4</v>
      </c>
      <c r="I7" s="26">
        <v>4</v>
      </c>
      <c r="J7" s="26">
        <v>4</v>
      </c>
      <c r="K7" s="26">
        <v>4</v>
      </c>
      <c r="L7" s="26"/>
      <c r="M7" s="26"/>
      <c r="N7" s="26"/>
      <c r="O7" s="26">
        <f t="shared" si="0"/>
        <v>25</v>
      </c>
      <c r="P7" s="26" t="str">
        <f>IF(O7&gt;=75,"Cleared","Not Cleared")</f>
        <v>Not Cleared</v>
      </c>
      <c r="Q7" s="28"/>
    </row>
    <row r="8" spans="1:20" s="29" customFormat="1" ht="30" customHeight="1">
      <c r="A8" s="26">
        <v>5</v>
      </c>
      <c r="B8" s="26">
        <v>1</v>
      </c>
      <c r="C8" s="27">
        <v>2000081329</v>
      </c>
      <c r="D8" s="27" t="s">
        <v>106</v>
      </c>
      <c r="E8" s="26" t="s">
        <v>102</v>
      </c>
      <c r="F8" s="26" t="s">
        <v>100</v>
      </c>
      <c r="G8" s="26">
        <v>4</v>
      </c>
      <c r="H8" s="26">
        <v>4</v>
      </c>
      <c r="I8" s="26">
        <v>4</v>
      </c>
      <c r="J8" s="26">
        <v>4</v>
      </c>
      <c r="K8" s="26">
        <v>4</v>
      </c>
      <c r="L8" s="26"/>
      <c r="M8" s="26"/>
      <c r="N8" s="26"/>
      <c r="O8" s="26">
        <f t="shared" si="0"/>
        <v>25</v>
      </c>
      <c r="P8" s="26" t="str">
        <f>IF(O8&gt;=75,"Cleared","Not Cleared")</f>
        <v>Not Cleared</v>
      </c>
      <c r="Q8" s="28"/>
    </row>
    <row r="9" spans="1:20" s="29" customFormat="1" ht="30" customHeight="1">
      <c r="A9" s="26">
        <v>6</v>
      </c>
      <c r="B9" s="26">
        <v>2</v>
      </c>
      <c r="C9" s="27">
        <v>2000081217</v>
      </c>
      <c r="D9" s="27" t="s">
        <v>107</v>
      </c>
      <c r="E9" s="26" t="s">
        <v>99</v>
      </c>
      <c r="F9" s="26" t="s">
        <v>108</v>
      </c>
      <c r="G9" s="26">
        <v>4</v>
      </c>
      <c r="H9" s="26">
        <v>4</v>
      </c>
      <c r="I9" s="26">
        <v>4</v>
      </c>
      <c r="J9" s="26">
        <v>4</v>
      </c>
      <c r="K9" s="26">
        <v>4</v>
      </c>
      <c r="L9" s="26"/>
      <c r="M9" s="26"/>
      <c r="N9" s="26"/>
      <c r="O9" s="26">
        <f t="shared" si="0"/>
        <v>25</v>
      </c>
      <c r="P9" s="26" t="str">
        <f t="shared" ref="P9:P25" si="1">IF(O9&gt;=75,"Cleared","Not Cleared")</f>
        <v>Not Cleared</v>
      </c>
      <c r="Q9" s="28"/>
    </row>
    <row r="10" spans="1:20" s="29" customFormat="1" ht="30" customHeight="1">
      <c r="A10" s="26">
        <v>7</v>
      </c>
      <c r="B10" s="26">
        <v>2</v>
      </c>
      <c r="C10" s="27">
        <v>2000081338</v>
      </c>
      <c r="D10" s="27" t="s">
        <v>109</v>
      </c>
      <c r="E10" s="26" t="s">
        <v>99</v>
      </c>
      <c r="F10" s="26" t="s">
        <v>108</v>
      </c>
      <c r="G10" s="26">
        <v>4</v>
      </c>
      <c r="H10" s="26">
        <v>4</v>
      </c>
      <c r="I10" s="26">
        <v>4</v>
      </c>
      <c r="J10" s="26">
        <v>4</v>
      </c>
      <c r="K10" s="26">
        <v>4</v>
      </c>
      <c r="L10" s="26"/>
      <c r="M10" s="26"/>
      <c r="N10" s="26"/>
      <c r="O10" s="26">
        <f t="shared" si="0"/>
        <v>25</v>
      </c>
      <c r="P10" s="26" t="str">
        <f t="shared" si="1"/>
        <v>Not Cleared</v>
      </c>
      <c r="Q10" s="28"/>
    </row>
    <row r="11" spans="1:20" s="29" customFormat="1" ht="30" customHeight="1">
      <c r="A11" s="26"/>
      <c r="B11" s="26"/>
      <c r="C11" s="27"/>
      <c r="D11" s="26"/>
      <c r="E11" s="26"/>
      <c r="F11" s="26"/>
      <c r="G11" s="26">
        <v>4</v>
      </c>
      <c r="H11" s="26">
        <v>4</v>
      </c>
      <c r="I11" s="26">
        <v>4</v>
      </c>
      <c r="J11" s="26">
        <v>4</v>
      </c>
      <c r="K11" s="26">
        <v>4</v>
      </c>
      <c r="L11" s="26"/>
      <c r="M11" s="26"/>
      <c r="N11" s="26"/>
      <c r="O11" s="26">
        <f t="shared" si="0"/>
        <v>25</v>
      </c>
      <c r="P11" s="26" t="str">
        <f>IF(O11&gt;=75,"Cleared","Not Cleared")</f>
        <v>Not Cleared</v>
      </c>
      <c r="Q11" s="28"/>
    </row>
    <row r="12" spans="1:20" s="29" customFormat="1" ht="30" customHeight="1">
      <c r="A12" s="26"/>
      <c r="B12" s="26"/>
      <c r="C12" s="27"/>
      <c r="D12" s="27"/>
      <c r="E12" s="26"/>
      <c r="F12" s="26"/>
      <c r="G12" s="26">
        <v>4</v>
      </c>
      <c r="H12" s="26">
        <v>4</v>
      </c>
      <c r="I12" s="26">
        <v>4</v>
      </c>
      <c r="J12" s="26">
        <v>4</v>
      </c>
      <c r="K12" s="26">
        <v>4</v>
      </c>
      <c r="L12" s="26"/>
      <c r="M12" s="26"/>
      <c r="N12" s="26"/>
      <c r="O12" s="26">
        <f t="shared" si="0"/>
        <v>25</v>
      </c>
      <c r="P12" s="26" t="str">
        <f>IF(O12&gt;=75,"Cleared","Not Cleared")</f>
        <v>Not Cleared</v>
      </c>
      <c r="Q12" s="28"/>
    </row>
    <row r="13" spans="1:20" s="29" customFormat="1" ht="30" customHeight="1">
      <c r="A13" s="26"/>
      <c r="B13" s="26"/>
      <c r="C13" s="27"/>
      <c r="D13" s="27"/>
      <c r="E13" s="26"/>
      <c r="F13" s="26"/>
      <c r="G13" s="26">
        <v>4</v>
      </c>
      <c r="H13" s="26">
        <v>4</v>
      </c>
      <c r="I13" s="26">
        <v>4</v>
      </c>
      <c r="J13" s="26">
        <v>4</v>
      </c>
      <c r="K13" s="26">
        <v>4</v>
      </c>
      <c r="L13" s="26"/>
      <c r="M13" s="26"/>
      <c r="N13" s="26"/>
      <c r="O13" s="26">
        <f t="shared" si="0"/>
        <v>25</v>
      </c>
      <c r="P13" s="26" t="str">
        <f t="shared" ref="P13:P15" si="2">IF(O13&gt;=75,"Cleared","Not Cleared")</f>
        <v>Not Cleared</v>
      </c>
      <c r="Q13" s="28"/>
    </row>
    <row r="14" spans="1:20" s="29" customFormat="1" ht="30" customHeight="1">
      <c r="A14" s="26"/>
      <c r="B14" s="26"/>
      <c r="C14" s="27"/>
      <c r="D14" s="27"/>
      <c r="E14" s="26"/>
      <c r="F14" s="26"/>
      <c r="G14" s="26">
        <v>5</v>
      </c>
      <c r="H14" s="26">
        <v>5</v>
      </c>
      <c r="I14" s="26">
        <v>5</v>
      </c>
      <c r="J14" s="26">
        <v>5</v>
      </c>
      <c r="K14" s="26">
        <v>5</v>
      </c>
      <c r="L14" s="26"/>
      <c r="M14" s="26"/>
      <c r="N14" s="26"/>
      <c r="O14" s="26">
        <f t="shared" si="0"/>
        <v>31.25</v>
      </c>
      <c r="P14" s="26" t="str">
        <f t="shared" si="2"/>
        <v>Not Cleared</v>
      </c>
      <c r="Q14" s="28"/>
    </row>
    <row r="15" spans="1:20" s="29" customFormat="1" ht="30" customHeight="1">
      <c r="A15" s="26"/>
      <c r="B15" s="26"/>
      <c r="C15" s="27"/>
      <c r="D15" s="27"/>
      <c r="E15" s="26"/>
      <c r="F15" s="26"/>
      <c r="G15" s="26">
        <v>4</v>
      </c>
      <c r="H15" s="26">
        <v>4</v>
      </c>
      <c r="I15" s="26">
        <v>4</v>
      </c>
      <c r="J15" s="26">
        <v>4</v>
      </c>
      <c r="K15" s="26">
        <v>4</v>
      </c>
      <c r="L15" s="26"/>
      <c r="M15" s="26"/>
      <c r="N15" s="26"/>
      <c r="O15" s="26">
        <f t="shared" si="0"/>
        <v>25</v>
      </c>
      <c r="P15" s="26" t="str">
        <f t="shared" si="2"/>
        <v>Not Cleared</v>
      </c>
      <c r="Q15" s="28"/>
    </row>
    <row r="16" spans="1:20" s="29" customFormat="1" ht="30" customHeight="1">
      <c r="A16" s="26"/>
      <c r="B16" s="26"/>
      <c r="C16" s="27"/>
      <c r="D16" s="27"/>
      <c r="E16" s="26"/>
      <c r="F16" s="26"/>
      <c r="G16" s="26">
        <v>5</v>
      </c>
      <c r="H16" s="26">
        <v>5</v>
      </c>
      <c r="I16" s="26">
        <v>5</v>
      </c>
      <c r="J16" s="26">
        <v>5</v>
      </c>
      <c r="K16" s="26">
        <v>5</v>
      </c>
      <c r="L16" s="26"/>
      <c r="M16" s="26"/>
      <c r="N16" s="26"/>
      <c r="O16" s="26">
        <f t="shared" si="0"/>
        <v>31.25</v>
      </c>
      <c r="P16" s="26" t="str">
        <f>IF(O16&gt;=75,"Cleared","Not Cleared")</f>
        <v>Not Cleared</v>
      </c>
      <c r="Q16" s="28"/>
    </row>
    <row r="17" spans="1:17" s="29" customFormat="1" ht="30" customHeight="1">
      <c r="A17" s="26"/>
      <c r="B17" s="26"/>
      <c r="C17" s="27"/>
      <c r="D17" s="27"/>
      <c r="E17" s="26"/>
      <c r="F17" s="26"/>
      <c r="G17" s="26">
        <v>4</v>
      </c>
      <c r="H17" s="26">
        <v>4</v>
      </c>
      <c r="I17" s="26">
        <v>4</v>
      </c>
      <c r="J17" s="26">
        <v>4</v>
      </c>
      <c r="K17" s="26">
        <v>4</v>
      </c>
      <c r="L17" s="26"/>
      <c r="M17" s="26"/>
      <c r="N17" s="26"/>
      <c r="O17" s="26">
        <f>SUM(G17:N17)/80*100</f>
        <v>25</v>
      </c>
      <c r="P17" s="26" t="s">
        <v>110</v>
      </c>
      <c r="Q17" s="28"/>
    </row>
    <row r="18" spans="1:17" s="29" customFormat="1" ht="30" customHeight="1">
      <c r="A18" s="26"/>
      <c r="B18" s="26"/>
      <c r="C18" s="27"/>
      <c r="D18" s="27"/>
      <c r="E18" s="26"/>
      <c r="F18" s="26"/>
      <c r="G18" s="26">
        <v>4</v>
      </c>
      <c r="H18" s="26">
        <v>4</v>
      </c>
      <c r="I18" s="26">
        <v>4</v>
      </c>
      <c r="J18" s="26">
        <v>4</v>
      </c>
      <c r="K18" s="26">
        <v>4</v>
      </c>
      <c r="L18" s="26"/>
      <c r="M18" s="26"/>
      <c r="N18" s="26"/>
      <c r="O18" s="26">
        <f t="shared" si="0"/>
        <v>25</v>
      </c>
      <c r="P18" s="26" t="str">
        <f t="shared" ref="P18:P20" si="3">IF(O18&gt;=75,"Cleared","Not Cleared")</f>
        <v>Not Cleared</v>
      </c>
      <c r="Q18" s="28"/>
    </row>
    <row r="19" spans="1:17" s="29" customFormat="1" ht="30" customHeight="1">
      <c r="A19" s="26"/>
      <c r="B19" s="26"/>
      <c r="C19" s="27"/>
      <c r="D19" s="27"/>
      <c r="E19" s="26"/>
      <c r="F19" s="26"/>
      <c r="G19" s="26">
        <v>4</v>
      </c>
      <c r="H19" s="26">
        <v>4</v>
      </c>
      <c r="I19" s="26">
        <v>4</v>
      </c>
      <c r="J19" s="26">
        <v>4</v>
      </c>
      <c r="K19" s="26">
        <v>4</v>
      </c>
      <c r="L19" s="26"/>
      <c r="M19" s="26"/>
      <c r="N19" s="26"/>
      <c r="O19" s="26">
        <f t="shared" si="0"/>
        <v>25</v>
      </c>
      <c r="P19" s="26" t="str">
        <f t="shared" si="3"/>
        <v>Not Cleared</v>
      </c>
      <c r="Q19" s="28"/>
    </row>
    <row r="20" spans="1:17" s="29" customFormat="1" ht="30" customHeight="1">
      <c r="A20" s="26"/>
      <c r="B20" s="26"/>
      <c r="C20" s="27"/>
      <c r="D20" s="27"/>
      <c r="E20" s="26"/>
      <c r="F20" s="26"/>
      <c r="G20" s="26">
        <v>4</v>
      </c>
      <c r="H20" s="26">
        <v>4</v>
      </c>
      <c r="I20" s="26">
        <v>4</v>
      </c>
      <c r="J20" s="26">
        <v>4</v>
      </c>
      <c r="K20" s="26">
        <v>4</v>
      </c>
      <c r="L20" s="26"/>
      <c r="M20" s="26"/>
      <c r="N20" s="26"/>
      <c r="O20" s="26">
        <f t="shared" si="0"/>
        <v>25</v>
      </c>
      <c r="P20" s="26" t="str">
        <f t="shared" si="3"/>
        <v>Not Cleared</v>
      </c>
      <c r="Q20" s="28"/>
    </row>
    <row r="21" spans="1:17" s="29" customFormat="1" ht="30" customHeight="1">
      <c r="A21" s="26"/>
      <c r="B21" s="26"/>
      <c r="C21" s="27"/>
      <c r="D21" s="27"/>
      <c r="E21" s="26"/>
      <c r="F21" s="26"/>
      <c r="G21" s="26">
        <v>4</v>
      </c>
      <c r="H21" s="26">
        <v>4</v>
      </c>
      <c r="I21" s="26">
        <v>4</v>
      </c>
      <c r="J21" s="26">
        <v>4</v>
      </c>
      <c r="K21" s="26">
        <v>4</v>
      </c>
      <c r="L21" s="26"/>
      <c r="M21" s="26"/>
      <c r="N21" s="26"/>
      <c r="O21" s="26">
        <f t="shared" si="0"/>
        <v>25</v>
      </c>
      <c r="P21" s="26" t="str">
        <f>IF(O21&gt;=75,"Cleared","Not Cleared")</f>
        <v>Not Cleared</v>
      </c>
      <c r="Q21" s="28"/>
    </row>
    <row r="22" spans="1:17" s="29" customFormat="1" ht="30" customHeight="1">
      <c r="A22" s="26"/>
      <c r="B22" s="26"/>
      <c r="C22" s="27"/>
      <c r="D22" s="27"/>
      <c r="E22" s="26"/>
      <c r="F22" s="26"/>
      <c r="G22" s="26">
        <v>4</v>
      </c>
      <c r="H22" s="26">
        <v>4</v>
      </c>
      <c r="I22" s="26">
        <v>4</v>
      </c>
      <c r="J22" s="26">
        <v>4</v>
      </c>
      <c r="K22" s="26">
        <v>4</v>
      </c>
      <c r="L22" s="26"/>
      <c r="M22" s="26"/>
      <c r="N22" s="26"/>
      <c r="O22" s="26">
        <f t="shared" si="0"/>
        <v>25</v>
      </c>
      <c r="P22" s="26" t="s">
        <v>110</v>
      </c>
      <c r="Q22" s="28"/>
    </row>
    <row r="23" spans="1:17" s="29" customFormat="1" ht="30" customHeight="1">
      <c r="A23" s="26"/>
      <c r="B23" s="26"/>
      <c r="C23" s="27"/>
      <c r="D23" s="27"/>
      <c r="E23" s="26"/>
      <c r="F23" s="26"/>
      <c r="G23" s="26">
        <v>4</v>
      </c>
      <c r="H23" s="26">
        <v>4</v>
      </c>
      <c r="I23" s="26">
        <v>4</v>
      </c>
      <c r="J23" s="26">
        <v>4</v>
      </c>
      <c r="K23" s="26">
        <v>4</v>
      </c>
      <c r="L23" s="26"/>
      <c r="M23" s="26"/>
      <c r="N23" s="26"/>
      <c r="O23" s="26">
        <f t="shared" si="0"/>
        <v>25</v>
      </c>
      <c r="P23" s="26" t="str">
        <f>IF(O23&gt;=75,"Cleared","Not Cleared")</f>
        <v>Not Cleared</v>
      </c>
      <c r="Q23" s="28"/>
    </row>
    <row r="24" spans="1:17" s="29" customFormat="1" ht="30" customHeight="1">
      <c r="A24" s="26"/>
      <c r="B24" s="26"/>
      <c r="C24" s="27"/>
      <c r="D24" s="27"/>
      <c r="E24" s="26"/>
      <c r="F24" s="26"/>
      <c r="G24" s="26">
        <v>4</v>
      </c>
      <c r="H24" s="26">
        <v>4</v>
      </c>
      <c r="I24" s="26">
        <v>4</v>
      </c>
      <c r="J24" s="26">
        <v>4</v>
      </c>
      <c r="K24" s="26">
        <v>4</v>
      </c>
      <c r="L24" s="26"/>
      <c r="M24" s="26"/>
      <c r="N24" s="26"/>
      <c r="O24" s="26">
        <f t="shared" si="0"/>
        <v>25</v>
      </c>
      <c r="P24" s="26" t="str">
        <f t="shared" si="1"/>
        <v>Not Cleared</v>
      </c>
      <c r="Q24" s="28"/>
    </row>
    <row r="25" spans="1:17" s="29" customFormat="1" ht="30" customHeight="1">
      <c r="A25" s="26"/>
      <c r="B25" s="26"/>
      <c r="C25" s="27"/>
      <c r="D25" s="27"/>
      <c r="E25" s="26"/>
      <c r="F25" s="26"/>
      <c r="G25" s="26">
        <v>4</v>
      </c>
      <c r="H25" s="26">
        <v>4</v>
      </c>
      <c r="I25" s="26">
        <v>4</v>
      </c>
      <c r="J25" s="26">
        <v>4</v>
      </c>
      <c r="K25" s="26">
        <v>4</v>
      </c>
      <c r="L25" s="26"/>
      <c r="M25" s="26"/>
      <c r="N25" s="26"/>
      <c r="O25" s="26">
        <f t="shared" si="0"/>
        <v>25</v>
      </c>
      <c r="P25" s="26" t="str">
        <f t="shared" si="1"/>
        <v>Not Cleared</v>
      </c>
      <c r="Q25" s="28"/>
    </row>
    <row r="26" spans="1:17" s="29" customFormat="1" ht="30" customHeight="1">
      <c r="A26" s="26"/>
      <c r="B26" s="26"/>
      <c r="C26" s="27"/>
      <c r="D26" s="27"/>
      <c r="E26" s="26"/>
      <c r="F26" s="26"/>
      <c r="G26" s="26">
        <v>4</v>
      </c>
      <c r="H26" s="26">
        <v>4</v>
      </c>
      <c r="I26" s="26">
        <v>4</v>
      </c>
      <c r="J26" s="26">
        <v>4</v>
      </c>
      <c r="K26" s="26">
        <v>4</v>
      </c>
      <c r="L26" s="26"/>
      <c r="M26" s="26"/>
      <c r="N26" s="26"/>
      <c r="O26" s="26">
        <f t="shared" si="0"/>
        <v>25</v>
      </c>
      <c r="P26" s="26" t="str">
        <f>IF(O26&gt;=75,"Cleared","Not Cleared")</f>
        <v>Not Cleared</v>
      </c>
      <c r="Q26" s="28"/>
    </row>
    <row r="27" spans="1:17" s="29" customFormat="1" ht="30" customHeight="1">
      <c r="A27" s="26"/>
      <c r="B27" s="26"/>
      <c r="C27" s="27"/>
      <c r="D27" s="27"/>
      <c r="E27" s="26"/>
      <c r="F27" s="26"/>
      <c r="G27" s="26">
        <v>4</v>
      </c>
      <c r="H27" s="26">
        <v>4</v>
      </c>
      <c r="I27" s="26">
        <v>4</v>
      </c>
      <c r="J27" s="26">
        <v>4</v>
      </c>
      <c r="K27" s="26">
        <v>4</v>
      </c>
      <c r="L27" s="26"/>
      <c r="M27" s="26"/>
      <c r="N27" s="26"/>
      <c r="O27" s="26">
        <f t="shared" si="0"/>
        <v>25</v>
      </c>
      <c r="P27" s="26" t="str">
        <f t="shared" ref="P27" si="4">IF(O27&gt;=75,"Cleared","Not Cleared")</f>
        <v>Not Cleared</v>
      </c>
      <c r="Q27" s="28"/>
    </row>
    <row r="28" spans="1:17" s="29" customFormat="1" ht="30" customHeight="1">
      <c r="A28" s="26"/>
      <c r="B28" s="26"/>
      <c r="C28" s="27"/>
      <c r="D28" s="27"/>
      <c r="E28" s="26"/>
      <c r="F28" s="26"/>
      <c r="G28" s="26">
        <v>4</v>
      </c>
      <c r="H28" s="26">
        <v>4</v>
      </c>
      <c r="I28" s="26">
        <v>4</v>
      </c>
      <c r="J28" s="26">
        <v>4</v>
      </c>
      <c r="K28" s="26">
        <v>4</v>
      </c>
      <c r="L28" s="26"/>
      <c r="M28" s="26"/>
      <c r="N28" s="26"/>
      <c r="O28" s="26">
        <f t="shared" si="0"/>
        <v>25</v>
      </c>
      <c r="P28" s="26" t="str">
        <f>IF(O28&gt;=75,"Cleared","Not Cleared")</f>
        <v>Not Cleared</v>
      </c>
      <c r="Q28" s="28"/>
    </row>
    <row r="29" spans="1:17" s="29" customFormat="1" ht="30" customHeight="1">
      <c r="A29" s="26"/>
      <c r="B29" s="26"/>
      <c r="C29" s="27"/>
      <c r="D29" s="27"/>
      <c r="E29" s="26"/>
      <c r="F29" s="26"/>
      <c r="G29" s="26">
        <v>4</v>
      </c>
      <c r="H29" s="26">
        <v>4</v>
      </c>
      <c r="I29" s="26">
        <v>4</v>
      </c>
      <c r="J29" s="26">
        <v>4</v>
      </c>
      <c r="K29" s="26">
        <v>4</v>
      </c>
      <c r="L29" s="26"/>
      <c r="M29" s="26"/>
      <c r="N29" s="26"/>
      <c r="O29" s="26">
        <f t="shared" si="0"/>
        <v>25</v>
      </c>
      <c r="P29" s="26" t="str">
        <f>IF(O29&gt;=75,"Cleared","Not Cleared")</f>
        <v>Not Cleared</v>
      </c>
      <c r="Q29" s="28"/>
    </row>
    <row r="30" spans="1:17" s="29" customFormat="1" ht="30" customHeight="1">
      <c r="A30" s="26"/>
      <c r="B30" s="26"/>
      <c r="C30" s="27"/>
      <c r="D30" s="27"/>
      <c r="E30" s="26"/>
      <c r="F30" s="26"/>
      <c r="G30" s="26">
        <v>4</v>
      </c>
      <c r="H30" s="26">
        <v>4</v>
      </c>
      <c r="I30" s="26">
        <v>4</v>
      </c>
      <c r="J30" s="26">
        <v>4</v>
      </c>
      <c r="K30" s="26">
        <v>4</v>
      </c>
      <c r="L30" s="26"/>
      <c r="M30" s="26"/>
      <c r="N30" s="26"/>
      <c r="O30" s="26">
        <f t="shared" si="0"/>
        <v>25</v>
      </c>
      <c r="P30" s="26" t="str">
        <f>IF(O30&gt;=75,"Cleared","Not Cleared")</f>
        <v>Not Cleared</v>
      </c>
      <c r="Q30" s="28"/>
    </row>
    <row r="31" spans="1:17" s="29" customFormat="1" ht="30" customHeight="1">
      <c r="A31" s="26"/>
      <c r="B31" s="26"/>
      <c r="C31" s="27"/>
      <c r="D31" s="27"/>
      <c r="E31" s="26"/>
      <c r="F31" s="26"/>
      <c r="G31" s="26">
        <v>4</v>
      </c>
      <c r="H31" s="26">
        <v>4</v>
      </c>
      <c r="I31" s="26">
        <v>4</v>
      </c>
      <c r="J31" s="26">
        <v>4</v>
      </c>
      <c r="K31" s="26">
        <v>4</v>
      </c>
      <c r="L31" s="26"/>
      <c r="M31" s="26"/>
      <c r="N31" s="26"/>
      <c r="O31" s="26">
        <f t="shared" si="0"/>
        <v>25</v>
      </c>
      <c r="P31" s="26" t="str">
        <f>IF(O31&gt;=75,"Cleared","Not Cleared")</f>
        <v>Not Cleared</v>
      </c>
      <c r="Q31" s="28"/>
    </row>
  </sheetData>
  <autoFilter ref="A1:Q31" xr:uid="{00000000-0001-0000-0100-000000000000}">
    <filterColumn colId="6" showButton="0"/>
    <filterColumn colId="7" showButton="0"/>
    <filterColumn colId="8" showButton="0"/>
    <filterColumn colId="9" showButton="0"/>
    <filterColumn colId="10" showButton="0"/>
    <filterColumn colId="11" showButton="0"/>
    <filterColumn colId="12" hiddenButton="1" showButton="0"/>
    <filterColumn colId="13" hiddenButton="1" showButton="0"/>
  </autoFilter>
  <mergeCells count="1">
    <mergeCell ref="G1:T1"/>
  </mergeCells>
  <conditionalFormatting sqref="C5 C10 C24 C31 C7">
    <cfRule type="duplicateValues" dxfId="25" priority="23"/>
  </conditionalFormatting>
  <conditionalFormatting sqref="C16">
    <cfRule type="duplicateValues" dxfId="24" priority="24"/>
  </conditionalFormatting>
  <conditionalFormatting sqref="C8">
    <cfRule type="duplicateValues" dxfId="23" priority="22"/>
  </conditionalFormatting>
  <conditionalFormatting sqref="C9">
    <cfRule type="duplicateValues" dxfId="22" priority="21"/>
  </conditionalFormatting>
  <conditionalFormatting sqref="C12">
    <cfRule type="duplicateValues" dxfId="21" priority="20"/>
  </conditionalFormatting>
  <conditionalFormatting sqref="C13">
    <cfRule type="duplicateValues" dxfId="20" priority="19"/>
  </conditionalFormatting>
  <conditionalFormatting sqref="C14">
    <cfRule type="duplicateValues" dxfId="19" priority="18"/>
  </conditionalFormatting>
  <conditionalFormatting sqref="C15">
    <cfRule type="duplicateValues" dxfId="18" priority="17"/>
  </conditionalFormatting>
  <conditionalFormatting sqref="C18">
    <cfRule type="duplicateValues" dxfId="17" priority="16"/>
  </conditionalFormatting>
  <conditionalFormatting sqref="C19">
    <cfRule type="duplicateValues" dxfId="16" priority="15"/>
  </conditionalFormatting>
  <conditionalFormatting sqref="C17">
    <cfRule type="duplicateValues" dxfId="15" priority="14"/>
  </conditionalFormatting>
  <conditionalFormatting sqref="C20">
    <cfRule type="duplicateValues" dxfId="14" priority="13"/>
  </conditionalFormatting>
  <conditionalFormatting sqref="C21">
    <cfRule type="duplicateValues" dxfId="13" priority="12"/>
  </conditionalFormatting>
  <conditionalFormatting sqref="C22">
    <cfRule type="duplicateValues" dxfId="12" priority="11"/>
  </conditionalFormatting>
  <conditionalFormatting sqref="C23">
    <cfRule type="duplicateValues" dxfId="11" priority="10"/>
  </conditionalFormatting>
  <conditionalFormatting sqref="C25">
    <cfRule type="duplicateValues" dxfId="10" priority="9"/>
  </conditionalFormatting>
  <conditionalFormatting sqref="C26">
    <cfRule type="duplicateValues" dxfId="9" priority="8"/>
  </conditionalFormatting>
  <conditionalFormatting sqref="C27">
    <cfRule type="duplicateValues" dxfId="8" priority="7"/>
  </conditionalFormatting>
  <conditionalFormatting sqref="C28">
    <cfRule type="duplicateValues" dxfId="7" priority="6"/>
  </conditionalFormatting>
  <conditionalFormatting sqref="C29">
    <cfRule type="duplicateValues" dxfId="6" priority="5"/>
  </conditionalFormatting>
  <conditionalFormatting sqref="C4">
    <cfRule type="duplicateValues" dxfId="5" priority="4"/>
  </conditionalFormatting>
  <conditionalFormatting sqref="C6">
    <cfRule type="duplicateValues" dxfId="4" priority="3"/>
  </conditionalFormatting>
  <conditionalFormatting sqref="C11">
    <cfRule type="duplicateValues" dxfId="3" priority="2"/>
  </conditionalFormatting>
  <conditionalFormatting sqref="C30">
    <cfRule type="duplicateValues" dxfId="2" priority="1"/>
  </conditionalFormatting>
  <dataValidations count="1">
    <dataValidation type="list" allowBlank="1" showInputMessage="1" showErrorMessage="1" sqref="G4:N44" xr:uid="{8A63B024-EEE7-4C92-A469-11D83979B8D9}">
      <formula1>"Not Implemeted,1,2,3,4,5,6,7,8,9,10"</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
  <sheetViews>
    <sheetView topLeftCell="D1" workbookViewId="0">
      <selection activeCell="J1" sqref="J1:K1048576"/>
    </sheetView>
  </sheetViews>
  <sheetFormatPr defaultRowHeight="18.600000000000001" customHeight="1"/>
  <cols>
    <col min="1" max="1" width="6.85546875" customWidth="1"/>
    <col min="2" max="2" width="8.85546875" customWidth="1"/>
    <col min="3" max="3" width="14.5703125" customWidth="1"/>
    <col min="4" max="4" width="34.85546875" customWidth="1"/>
    <col min="5" max="5" width="14.28515625" customWidth="1"/>
    <col min="6" max="6" width="23.42578125" customWidth="1"/>
    <col min="7" max="9" width="18.5703125" bestFit="1" customWidth="1"/>
  </cols>
  <sheetData>
    <row r="1" spans="1:9" ht="33" customHeight="1">
      <c r="A1" s="17" t="s">
        <v>82</v>
      </c>
      <c r="B1" s="17" t="s">
        <v>83</v>
      </c>
      <c r="C1" s="17" t="s">
        <v>84</v>
      </c>
      <c r="D1" s="17" t="s">
        <v>85</v>
      </c>
      <c r="E1" s="17" t="s">
        <v>86</v>
      </c>
      <c r="F1" s="17" t="s">
        <v>111</v>
      </c>
      <c r="G1" s="19" t="s">
        <v>112</v>
      </c>
      <c r="H1" s="19" t="s">
        <v>113</v>
      </c>
      <c r="I1" s="19" t="s">
        <v>114</v>
      </c>
    </row>
    <row r="2" spans="1:9" ht="18.600000000000001" customHeight="1">
      <c r="A2" s="24"/>
      <c r="B2" s="24"/>
      <c r="C2" s="23"/>
      <c r="D2" s="23"/>
      <c r="E2" s="7"/>
      <c r="F2" s="7"/>
      <c r="G2" s="8"/>
      <c r="H2" s="8"/>
      <c r="I2" s="8"/>
    </row>
    <row r="3" spans="1:9" ht="18.600000000000001" customHeight="1">
      <c r="A3" s="24"/>
      <c r="B3" s="24"/>
      <c r="C3" s="23"/>
      <c r="D3" s="23"/>
      <c r="E3" s="7"/>
      <c r="F3" s="7"/>
      <c r="G3" s="8"/>
      <c r="H3" s="8"/>
      <c r="I3" s="8"/>
    </row>
    <row r="4" spans="1:9" ht="18.600000000000001" customHeight="1">
      <c r="A4" s="24"/>
      <c r="B4" s="24"/>
      <c r="C4" s="23"/>
      <c r="D4" s="23"/>
      <c r="E4" s="7"/>
      <c r="G4" s="8"/>
      <c r="H4" s="8"/>
      <c r="I4" s="8"/>
    </row>
    <row r="5" spans="1:9" ht="18.600000000000001" customHeight="1">
      <c r="A5" s="24"/>
      <c r="B5" s="24"/>
      <c r="C5" s="23"/>
      <c r="D5" s="23"/>
      <c r="E5" s="7"/>
      <c r="F5" s="7"/>
      <c r="G5" s="8"/>
      <c r="H5" s="8"/>
      <c r="I5" s="8"/>
    </row>
    <row r="6" spans="1:9" ht="18.600000000000001" customHeight="1">
      <c r="A6" s="24"/>
      <c r="B6" s="24"/>
      <c r="C6" s="23"/>
      <c r="D6" s="23"/>
      <c r="E6" s="7"/>
      <c r="F6" s="7"/>
      <c r="G6" s="8"/>
      <c r="H6" s="8"/>
      <c r="I6" s="8"/>
    </row>
    <row r="7" spans="1:9" ht="18.600000000000001" customHeight="1">
      <c r="A7" s="24"/>
      <c r="B7" s="24"/>
      <c r="C7" s="23"/>
      <c r="D7" s="23"/>
      <c r="E7" s="7"/>
      <c r="F7" s="7"/>
      <c r="G7" s="8"/>
      <c r="H7" s="8"/>
      <c r="I7" s="8"/>
    </row>
    <row r="8" spans="1:9" ht="18.600000000000001" customHeight="1">
      <c r="A8" s="24"/>
      <c r="B8" s="24"/>
      <c r="C8" s="23"/>
      <c r="D8" s="23"/>
      <c r="E8" s="7"/>
      <c r="F8" s="7"/>
      <c r="G8" s="8"/>
      <c r="H8" s="8"/>
      <c r="I8" s="8"/>
    </row>
    <row r="9" spans="1:9" ht="18.600000000000001" customHeight="1">
      <c r="A9" s="24"/>
      <c r="B9" s="24"/>
      <c r="C9" s="23"/>
      <c r="D9" s="23"/>
      <c r="E9" s="7"/>
      <c r="F9" s="7"/>
      <c r="G9" s="8"/>
      <c r="H9" s="8"/>
      <c r="I9" s="8"/>
    </row>
    <row r="10" spans="1:9" ht="18.600000000000001" customHeight="1">
      <c r="A10" s="24"/>
      <c r="B10" s="24"/>
      <c r="C10" s="23"/>
      <c r="D10" s="23"/>
      <c r="E10" s="7"/>
      <c r="F10" s="7"/>
      <c r="G10" s="8"/>
      <c r="H10" s="8"/>
      <c r="I10" s="8"/>
    </row>
    <row r="11" spans="1:9" ht="18.600000000000001" customHeight="1">
      <c r="A11" s="24"/>
      <c r="B11" s="24"/>
      <c r="C11" s="23"/>
      <c r="D11" s="23"/>
      <c r="E11" s="7"/>
      <c r="F11" s="7"/>
      <c r="G11" s="8"/>
      <c r="H11" s="8"/>
      <c r="I11" s="8"/>
    </row>
    <row r="12" spans="1:9" ht="18.600000000000001" customHeight="1">
      <c r="A12" s="24"/>
      <c r="B12" s="24"/>
      <c r="C12" s="23"/>
      <c r="D12" s="23"/>
      <c r="E12" s="7"/>
      <c r="F12" s="7"/>
      <c r="G12" s="8"/>
      <c r="H12" s="8"/>
      <c r="I12" s="8"/>
    </row>
    <row r="13" spans="1:9" ht="18.600000000000001" customHeight="1">
      <c r="A13" s="24"/>
      <c r="B13" s="24"/>
      <c r="C13" s="23"/>
      <c r="D13" s="23"/>
      <c r="E13" s="7"/>
      <c r="F13" s="7"/>
      <c r="G13" s="8"/>
      <c r="H13" s="8"/>
      <c r="I13" s="8"/>
    </row>
    <row r="14" spans="1:9" ht="18.600000000000001" customHeight="1">
      <c r="A14" s="24"/>
      <c r="B14" s="24"/>
      <c r="C14" s="23"/>
      <c r="D14" s="23"/>
      <c r="E14" s="7"/>
      <c r="F14" s="7"/>
      <c r="G14" s="8"/>
      <c r="H14" s="8"/>
      <c r="I14" s="8"/>
    </row>
    <row r="15" spans="1:9" ht="18.600000000000001" customHeight="1">
      <c r="A15" s="24"/>
      <c r="B15" s="24"/>
      <c r="C15" s="23"/>
      <c r="D15" s="23"/>
      <c r="E15" s="7"/>
      <c r="F15" s="7"/>
      <c r="G15" s="8"/>
      <c r="H15" s="8"/>
      <c r="I15" s="8"/>
    </row>
    <row r="16" spans="1:9" ht="18.600000000000001" customHeight="1">
      <c r="A16" s="24"/>
      <c r="B16" s="24"/>
      <c r="C16" s="23"/>
      <c r="D16" s="23"/>
      <c r="E16" s="7"/>
      <c r="F16" s="7"/>
      <c r="G16" s="8"/>
      <c r="H16" s="8"/>
      <c r="I16" s="8"/>
    </row>
    <row r="17" spans="1:9" ht="18.600000000000001" customHeight="1">
      <c r="A17" s="24"/>
      <c r="B17" s="24"/>
      <c r="C17" s="23"/>
      <c r="D17" s="25"/>
      <c r="E17" s="7"/>
      <c r="F17" s="7"/>
      <c r="G17" s="8"/>
      <c r="H17" s="8"/>
      <c r="I17" s="8"/>
    </row>
    <row r="18" spans="1:9" ht="18.600000000000001" customHeight="1">
      <c r="A18" s="24"/>
      <c r="B18" s="24"/>
      <c r="C18" s="23"/>
      <c r="D18" s="23"/>
      <c r="E18" s="7"/>
      <c r="F18" s="7"/>
      <c r="G18" s="8"/>
      <c r="H18" s="8"/>
      <c r="I18" s="8"/>
    </row>
    <row r="19" spans="1:9" ht="18.600000000000001" customHeight="1">
      <c r="A19" s="24"/>
      <c r="B19" s="24"/>
      <c r="C19" s="23"/>
      <c r="D19" s="23"/>
      <c r="E19" s="7"/>
      <c r="F19" s="7"/>
      <c r="G19" s="8"/>
      <c r="H19" s="8"/>
      <c r="I19" s="8"/>
    </row>
    <row r="20" spans="1:9" ht="18.600000000000001" customHeight="1">
      <c r="A20" s="24"/>
      <c r="B20" s="24"/>
      <c r="C20" s="23"/>
      <c r="D20" s="23"/>
      <c r="E20" s="7"/>
      <c r="F20" s="7"/>
      <c r="G20" s="8"/>
      <c r="H20" s="8"/>
      <c r="I20" s="8"/>
    </row>
    <row r="21" spans="1:9" ht="18.600000000000001" customHeight="1">
      <c r="A21" s="24"/>
      <c r="B21" s="24"/>
      <c r="C21" s="23"/>
      <c r="D21" s="23"/>
      <c r="E21" s="7"/>
      <c r="F21" s="7"/>
      <c r="G21" s="8"/>
      <c r="H21" s="8"/>
      <c r="I21" s="8"/>
    </row>
    <row r="22" spans="1:9" ht="18.600000000000001" customHeight="1">
      <c r="A22" s="24"/>
      <c r="B22" s="24"/>
      <c r="C22" s="23"/>
      <c r="D22" s="23"/>
      <c r="E22" s="7"/>
      <c r="F22" s="7"/>
      <c r="G22" s="8"/>
      <c r="H22" s="8"/>
      <c r="I22" s="8"/>
    </row>
    <row r="23" spans="1:9" ht="18.600000000000001" customHeight="1">
      <c r="A23" s="24"/>
      <c r="B23" s="24"/>
      <c r="C23" s="23"/>
      <c r="D23" s="23"/>
      <c r="E23" s="7"/>
      <c r="F23" s="7"/>
      <c r="G23" s="8"/>
      <c r="H23" s="8"/>
      <c r="I23" s="8"/>
    </row>
    <row r="24" spans="1:9" ht="18.600000000000001" customHeight="1">
      <c r="A24" s="24"/>
      <c r="B24" s="24"/>
      <c r="C24" s="23"/>
      <c r="D24" s="23"/>
      <c r="E24" s="7"/>
      <c r="F24" s="7"/>
      <c r="G24" s="8"/>
      <c r="H24" s="8"/>
      <c r="I24" s="8"/>
    </row>
    <row r="25" spans="1:9" ht="18.600000000000001" customHeight="1">
      <c r="A25" s="24"/>
      <c r="B25" s="24"/>
      <c r="C25" s="23"/>
      <c r="D25" s="23"/>
      <c r="E25" s="7"/>
      <c r="F25" s="7"/>
      <c r="G25" s="8"/>
      <c r="H25" s="8"/>
      <c r="I25" s="8"/>
    </row>
    <row r="26" spans="1:9" ht="18.600000000000001" customHeight="1">
      <c r="A26" s="24"/>
      <c r="B26" s="24"/>
      <c r="C26" s="23"/>
      <c r="D26" s="23"/>
      <c r="E26" s="7"/>
      <c r="F26" s="7"/>
      <c r="G26" s="8"/>
      <c r="H26" s="8"/>
      <c r="I26" s="8"/>
    </row>
    <row r="27" spans="1:9" ht="18.600000000000001" customHeight="1">
      <c r="A27" s="24"/>
      <c r="B27" s="24"/>
      <c r="C27" s="23"/>
      <c r="D27" s="23"/>
      <c r="E27" s="7"/>
      <c r="F27" s="7"/>
      <c r="G27" s="8"/>
      <c r="H27" s="8"/>
      <c r="I27" s="8"/>
    </row>
    <row r="28" spans="1:9" ht="18.600000000000001" customHeight="1">
      <c r="A28" s="24"/>
      <c r="B28" s="24"/>
      <c r="C28" s="23"/>
      <c r="D28" s="23"/>
      <c r="E28" s="7"/>
      <c r="F28" s="7"/>
      <c r="G28" s="8"/>
      <c r="H28" s="8"/>
      <c r="I28" s="8"/>
    </row>
    <row r="29" spans="1:9" ht="18.600000000000001" customHeight="1">
      <c r="A29" s="24"/>
      <c r="B29" s="24"/>
      <c r="C29" s="23"/>
      <c r="D29" s="23"/>
      <c r="E29" s="7"/>
      <c r="F29" s="7"/>
      <c r="G29" s="8"/>
      <c r="H29" s="8"/>
      <c r="I29" s="8"/>
    </row>
    <row r="30" spans="1:9" ht="18.600000000000001" customHeight="1">
      <c r="A30" s="7"/>
      <c r="B30" s="7"/>
      <c r="C30" s="7"/>
      <c r="D30" s="7"/>
      <c r="E30" s="7"/>
      <c r="F30" s="7"/>
      <c r="G30" s="8"/>
      <c r="H30" s="8"/>
      <c r="I30" s="8"/>
    </row>
    <row r="31" spans="1:9" ht="18.600000000000001" customHeight="1">
      <c r="A31" s="7"/>
      <c r="B31" s="7"/>
      <c r="C31" s="7"/>
      <c r="D31" s="7"/>
      <c r="E31" s="7"/>
      <c r="F31" s="7"/>
      <c r="G31" s="8"/>
      <c r="H31" s="8"/>
      <c r="I31" s="8"/>
    </row>
    <row r="32" spans="1:9" ht="18.600000000000001" customHeight="1">
      <c r="A32" s="7"/>
      <c r="B32" s="7"/>
      <c r="C32" s="7"/>
      <c r="D32" s="7"/>
      <c r="E32" s="7"/>
      <c r="F32" s="7"/>
      <c r="G32" s="8"/>
      <c r="H32" s="8"/>
      <c r="I32" s="8"/>
    </row>
    <row r="33" spans="1:9" ht="18.600000000000001" customHeight="1">
      <c r="A33" s="7"/>
      <c r="B33" s="7"/>
      <c r="C33" s="7"/>
      <c r="D33" s="7"/>
      <c r="E33" s="7"/>
      <c r="F33" s="7"/>
      <c r="G33" s="8"/>
      <c r="H33" s="8"/>
      <c r="I33" s="8"/>
    </row>
    <row r="34" spans="1:9" ht="18.600000000000001" customHeight="1">
      <c r="A34" s="7"/>
      <c r="B34" s="7"/>
      <c r="C34" s="7"/>
      <c r="D34" s="7"/>
      <c r="E34" s="7"/>
      <c r="F34" s="7"/>
      <c r="G34" s="8"/>
      <c r="H34" s="8"/>
      <c r="I34" s="8"/>
    </row>
    <row r="35" spans="1:9" ht="18.600000000000001" customHeight="1">
      <c r="A35" s="7"/>
      <c r="B35" s="7"/>
      <c r="C35" s="7"/>
      <c r="D35" s="7"/>
      <c r="E35" s="7"/>
      <c r="F35" s="7"/>
      <c r="G35" s="8"/>
      <c r="H35" s="8"/>
      <c r="I35" s="8"/>
    </row>
    <row r="36" spans="1:9" ht="18.600000000000001" customHeight="1">
      <c r="A36" s="7"/>
      <c r="B36" s="7"/>
      <c r="C36" s="7"/>
      <c r="D36" s="7"/>
      <c r="E36" s="7"/>
      <c r="F36" s="7"/>
      <c r="G36" s="8"/>
      <c r="H36" s="8"/>
      <c r="I36" s="8"/>
    </row>
    <row r="37" spans="1:9" ht="18.600000000000001" customHeight="1">
      <c r="A37" s="7"/>
      <c r="B37" s="7"/>
      <c r="C37" s="7"/>
      <c r="D37" s="7"/>
      <c r="E37" s="7"/>
      <c r="F37" s="7"/>
      <c r="G37" s="8"/>
      <c r="H37" s="8"/>
      <c r="I37" s="8"/>
    </row>
    <row r="38" spans="1:9" ht="18.600000000000001" customHeight="1">
      <c r="A38" s="7"/>
      <c r="B38" s="7"/>
      <c r="C38" s="7"/>
      <c r="D38" s="7"/>
      <c r="E38" s="7"/>
      <c r="F38" s="7"/>
      <c r="G38" s="8"/>
      <c r="H38" s="8"/>
      <c r="I38" s="8"/>
    </row>
    <row r="39" spans="1:9" ht="18.600000000000001" customHeight="1">
      <c r="A39" s="7"/>
      <c r="B39" s="7"/>
      <c r="C39" s="7"/>
      <c r="D39" s="7"/>
      <c r="E39" s="7"/>
      <c r="F39" s="7"/>
      <c r="G39" s="8"/>
      <c r="H39" s="8"/>
      <c r="I39" s="8"/>
    </row>
    <row r="40" spans="1:9" ht="18.600000000000001" customHeight="1">
      <c r="A40" s="7"/>
      <c r="B40" s="7"/>
      <c r="C40" s="7"/>
      <c r="D40" s="7"/>
      <c r="E40" s="7"/>
      <c r="F40" s="7"/>
      <c r="G40" s="8"/>
      <c r="H40" s="8"/>
      <c r="I40" s="8"/>
    </row>
    <row r="41" spans="1:9" ht="18.600000000000001" customHeight="1">
      <c r="A41" s="7"/>
      <c r="B41" s="7"/>
      <c r="C41" s="7"/>
      <c r="D41" s="7"/>
      <c r="E41" s="7"/>
      <c r="F41" s="7"/>
      <c r="G41" s="8"/>
      <c r="H41" s="8"/>
      <c r="I41" s="8"/>
    </row>
    <row r="42" spans="1:9" ht="18.600000000000001" customHeight="1">
      <c r="A42" s="7"/>
      <c r="B42" s="7"/>
      <c r="C42" s="7"/>
      <c r="D42" s="7"/>
      <c r="E42" s="7"/>
      <c r="F42" s="7"/>
      <c r="G42" s="8"/>
      <c r="H42" s="8"/>
      <c r="I42" s="8"/>
    </row>
    <row r="43" spans="1:9" ht="18.600000000000001" customHeight="1">
      <c r="A43" s="7"/>
      <c r="B43" s="7"/>
      <c r="C43" s="7"/>
      <c r="D43" s="7"/>
      <c r="E43" s="7"/>
      <c r="F43" s="7"/>
      <c r="G43" s="8"/>
      <c r="H43" s="8"/>
      <c r="I43" s="8"/>
    </row>
    <row r="44" spans="1:9" ht="18.600000000000001" customHeight="1">
      <c r="A44" s="7"/>
      <c r="B44" s="7"/>
      <c r="C44" s="7"/>
      <c r="D44" s="7"/>
      <c r="E44" s="7"/>
      <c r="F44" s="7"/>
      <c r="G44" s="8"/>
      <c r="H44" s="8"/>
      <c r="I44" s="8"/>
    </row>
    <row r="45" spans="1:9" ht="18.600000000000001" customHeight="1">
      <c r="A45" s="7"/>
      <c r="B45" s="7"/>
      <c r="C45" s="7"/>
      <c r="D45" s="7"/>
      <c r="E45" s="7"/>
      <c r="F45" s="7"/>
      <c r="G45" s="8"/>
      <c r="H45" s="8"/>
      <c r="I45" s="8"/>
    </row>
    <row r="46" spans="1:9" ht="18.600000000000001" customHeight="1">
      <c r="A46" s="7"/>
      <c r="B46" s="7"/>
      <c r="C46" s="7"/>
      <c r="D46" s="7"/>
      <c r="E46" s="7"/>
      <c r="F46" s="7"/>
      <c r="G46" s="8"/>
      <c r="H46" s="8"/>
      <c r="I46" s="8"/>
    </row>
    <row r="47" spans="1:9" ht="18.600000000000001" customHeight="1">
      <c r="A47" s="7"/>
      <c r="B47" s="7"/>
      <c r="C47" s="7"/>
      <c r="D47" s="7"/>
      <c r="E47" s="7"/>
      <c r="F47" s="7"/>
      <c r="G47" s="8"/>
      <c r="H47" s="8"/>
      <c r="I47" s="8"/>
    </row>
    <row r="48" spans="1:9" ht="18.600000000000001" customHeight="1">
      <c r="A48" s="7"/>
      <c r="B48" s="7"/>
      <c r="C48" s="7"/>
      <c r="D48" s="7"/>
      <c r="E48" s="7"/>
      <c r="F48" s="7"/>
      <c r="G48" s="8"/>
      <c r="H48" s="8"/>
      <c r="I48" s="8"/>
    </row>
    <row r="49" spans="1:9" ht="18.600000000000001" customHeight="1">
      <c r="A49" s="7"/>
      <c r="B49" s="7"/>
      <c r="C49" s="7"/>
      <c r="D49" s="7"/>
      <c r="E49" s="7"/>
      <c r="F49" s="7"/>
      <c r="G49" s="8"/>
      <c r="H49" s="8"/>
      <c r="I49" s="8"/>
    </row>
    <row r="50" spans="1:9" ht="18.600000000000001" customHeight="1">
      <c r="A50" s="7"/>
      <c r="B50" s="7"/>
      <c r="C50" s="7"/>
      <c r="D50" s="7"/>
      <c r="E50" s="7"/>
      <c r="F50" s="7"/>
      <c r="G50" s="8"/>
      <c r="H50" s="8"/>
      <c r="I50" s="8"/>
    </row>
    <row r="51" spans="1:9" ht="18.600000000000001" customHeight="1">
      <c r="A51" s="7"/>
      <c r="B51" s="7"/>
      <c r="C51" s="7"/>
      <c r="D51" s="7"/>
      <c r="E51" s="7"/>
      <c r="F51" s="7"/>
      <c r="G51" s="8"/>
      <c r="H51" s="8"/>
      <c r="I51" s="8"/>
    </row>
    <row r="52" spans="1:9" ht="18.600000000000001" customHeight="1">
      <c r="A52" s="7"/>
      <c r="B52" s="7"/>
      <c r="C52" s="7"/>
      <c r="D52" s="7"/>
      <c r="E52" s="7"/>
      <c r="F52" s="7"/>
      <c r="G52" s="8"/>
      <c r="H52" s="8"/>
      <c r="I52" s="8"/>
    </row>
    <row r="53" spans="1:9" ht="18.600000000000001" customHeight="1">
      <c r="A53" s="7"/>
      <c r="B53" s="7"/>
      <c r="C53" s="7"/>
      <c r="D53" s="7"/>
      <c r="E53" s="7"/>
      <c r="F53" s="7"/>
      <c r="G53" s="8"/>
      <c r="H53" s="8"/>
      <c r="I53" s="8"/>
    </row>
    <row r="54" spans="1:9" ht="18.600000000000001" customHeight="1">
      <c r="A54" s="7"/>
      <c r="B54" s="7"/>
      <c r="C54" s="7"/>
      <c r="D54" s="7"/>
      <c r="E54" s="7"/>
      <c r="F54" s="7"/>
      <c r="G54" s="8"/>
      <c r="H54" s="8"/>
      <c r="I54" s="8"/>
    </row>
    <row r="55" spans="1:9" ht="18.600000000000001" customHeight="1">
      <c r="A55" s="7"/>
      <c r="B55" s="7"/>
      <c r="C55" s="7"/>
      <c r="D55" s="7"/>
      <c r="E55" s="7"/>
      <c r="F55" s="7"/>
      <c r="G55" s="8"/>
      <c r="H55" s="8"/>
      <c r="I55" s="8"/>
    </row>
    <row r="56" spans="1:9" ht="18.600000000000001" customHeight="1">
      <c r="A56" s="7"/>
      <c r="B56" s="7"/>
      <c r="C56" s="7"/>
      <c r="D56" s="7"/>
      <c r="E56" s="7"/>
      <c r="F56" s="7"/>
      <c r="G56" s="8"/>
      <c r="H56" s="8"/>
      <c r="I56" s="8"/>
    </row>
    <row r="57" spans="1:9" ht="18.600000000000001" customHeight="1">
      <c r="A57" s="7"/>
      <c r="B57" s="7"/>
      <c r="C57" s="7"/>
      <c r="D57" s="7"/>
      <c r="E57" s="7"/>
      <c r="F57" s="7"/>
      <c r="G57" s="8"/>
      <c r="H57" s="8"/>
      <c r="I57" s="8"/>
    </row>
    <row r="58" spans="1:9" ht="18.600000000000001" customHeight="1">
      <c r="A58" s="7"/>
      <c r="B58" s="7"/>
      <c r="C58" s="7"/>
      <c r="D58" s="7"/>
      <c r="E58" s="7"/>
      <c r="F58" s="7"/>
      <c r="G58" s="8"/>
      <c r="H58" s="8"/>
      <c r="I58" s="8"/>
    </row>
    <row r="59" spans="1:9" ht="18.600000000000001" customHeight="1">
      <c r="A59" s="7"/>
      <c r="B59" s="7"/>
      <c r="C59" s="7"/>
      <c r="D59" s="7"/>
      <c r="E59" s="7"/>
      <c r="F59" s="7"/>
      <c r="G59" s="8"/>
      <c r="H59" s="8"/>
      <c r="I59" s="8"/>
    </row>
    <row r="60" spans="1:9" ht="18.600000000000001" customHeight="1">
      <c r="A60" s="7"/>
      <c r="B60" s="7"/>
      <c r="C60" s="7"/>
      <c r="D60" s="7"/>
      <c r="E60" s="7"/>
      <c r="F60" s="7"/>
      <c r="G60" s="8"/>
      <c r="H60" s="8"/>
      <c r="I60" s="8"/>
    </row>
    <row r="61" spans="1:9" ht="18.600000000000001" customHeight="1">
      <c r="A61" s="7"/>
      <c r="B61" s="7"/>
      <c r="C61" s="7"/>
      <c r="D61" s="7"/>
      <c r="E61" s="7"/>
      <c r="F61" s="7"/>
      <c r="G61" s="8"/>
      <c r="H61" s="8"/>
      <c r="I61" s="8"/>
    </row>
    <row r="62" spans="1:9" ht="18.600000000000001" customHeight="1">
      <c r="A62" s="7"/>
      <c r="B62" s="7"/>
      <c r="C62" s="7"/>
      <c r="D62" s="7"/>
      <c r="E62" s="7"/>
      <c r="F62" s="7"/>
      <c r="G62" s="8"/>
      <c r="H62" s="8"/>
      <c r="I62" s="8"/>
    </row>
    <row r="63" spans="1:9" ht="18.600000000000001" customHeight="1">
      <c r="A63" s="7"/>
      <c r="B63" s="7"/>
      <c r="C63" s="7"/>
      <c r="D63" s="7"/>
      <c r="E63" s="7"/>
      <c r="F63" s="7"/>
      <c r="G63" s="8"/>
      <c r="H63" s="8"/>
      <c r="I63" s="8"/>
    </row>
    <row r="64" spans="1:9" ht="18.600000000000001" customHeight="1">
      <c r="A64" s="7"/>
      <c r="B64" s="7"/>
      <c r="C64" s="7"/>
      <c r="D64" s="7"/>
      <c r="E64" s="7"/>
      <c r="F64" s="7"/>
      <c r="G64" s="8"/>
      <c r="H64" s="8"/>
      <c r="I64" s="8"/>
    </row>
    <row r="65" spans="1:9" ht="18.600000000000001" customHeight="1">
      <c r="A65" s="7"/>
      <c r="B65" s="7"/>
      <c r="C65" s="7"/>
      <c r="D65" s="7"/>
      <c r="E65" s="7"/>
      <c r="F65" s="7"/>
      <c r="G65" s="8"/>
      <c r="H65" s="8"/>
      <c r="I65" s="8"/>
    </row>
    <row r="66" spans="1:9" ht="18.600000000000001" customHeight="1">
      <c r="A66" s="7"/>
      <c r="B66" s="7"/>
      <c r="C66" s="7"/>
      <c r="D66" s="7"/>
      <c r="E66" s="7"/>
      <c r="F66" s="7"/>
      <c r="G66" s="8"/>
      <c r="H66" s="8"/>
      <c r="I66" s="8"/>
    </row>
    <row r="67" spans="1:9" ht="18.600000000000001" customHeight="1">
      <c r="A67" s="7"/>
      <c r="B67" s="7"/>
      <c r="C67" s="7"/>
      <c r="D67" s="7"/>
      <c r="E67" s="7"/>
      <c r="F67" s="7"/>
      <c r="G67" s="8"/>
      <c r="H67" s="8"/>
      <c r="I67" s="8"/>
    </row>
    <row r="68" spans="1:9" ht="18.600000000000001" customHeight="1">
      <c r="A68" s="7"/>
      <c r="B68" s="7"/>
      <c r="C68" s="7"/>
      <c r="D68" s="7"/>
      <c r="E68" s="7"/>
      <c r="F68" s="7"/>
      <c r="G68" s="8"/>
      <c r="H68" s="8"/>
      <c r="I68" s="8"/>
    </row>
    <row r="69" spans="1:9" ht="18.600000000000001" customHeight="1">
      <c r="A69" s="7"/>
      <c r="B69" s="7"/>
      <c r="C69" s="7"/>
      <c r="D69" s="7"/>
      <c r="E69" s="7"/>
      <c r="F69" s="7"/>
      <c r="G69" s="8"/>
      <c r="H69" s="8"/>
      <c r="I69" s="8"/>
    </row>
    <row r="70" spans="1:9" ht="18.600000000000001" customHeight="1">
      <c r="A70" s="7"/>
      <c r="B70" s="7"/>
      <c r="C70" s="7"/>
      <c r="D70" s="7"/>
      <c r="E70" s="7"/>
      <c r="F70" s="7"/>
      <c r="G70" s="8"/>
      <c r="H70" s="8"/>
      <c r="I70" s="8"/>
    </row>
    <row r="71" spans="1:9" ht="18.600000000000001" customHeight="1">
      <c r="A71" s="7"/>
      <c r="B71" s="7"/>
      <c r="C71" s="7"/>
      <c r="D71" s="7"/>
      <c r="E71" s="7"/>
      <c r="F71" s="7"/>
      <c r="G71" s="8"/>
      <c r="H71" s="8"/>
      <c r="I71" s="8"/>
    </row>
    <row r="72" spans="1:9" ht="18.600000000000001" customHeight="1">
      <c r="A72" s="7"/>
      <c r="B72" s="7"/>
      <c r="C72" s="7"/>
      <c r="D72" s="7"/>
      <c r="E72" s="7"/>
      <c r="F72" s="7"/>
      <c r="G72" s="8"/>
      <c r="H72" s="8"/>
      <c r="I72" s="8"/>
    </row>
    <row r="73" spans="1:9" ht="18.600000000000001" customHeight="1">
      <c r="A73" s="7"/>
      <c r="B73" s="7"/>
      <c r="C73" s="7"/>
      <c r="D73" s="7"/>
      <c r="E73" s="7"/>
      <c r="F73" s="7"/>
      <c r="G73" s="8"/>
      <c r="H73" s="8"/>
      <c r="I73" s="8"/>
    </row>
    <row r="74" spans="1:9" ht="18.600000000000001" customHeight="1">
      <c r="A74" s="7"/>
      <c r="B74" s="7"/>
      <c r="C74" s="7"/>
      <c r="D74" s="7"/>
      <c r="E74" s="7"/>
      <c r="F74" s="7"/>
      <c r="G74" s="8"/>
      <c r="H74" s="8"/>
      <c r="I74" s="8"/>
    </row>
    <row r="75" spans="1:9" ht="18.600000000000001" customHeight="1">
      <c r="A75" s="7"/>
      <c r="B75" s="7"/>
      <c r="C75" s="7"/>
      <c r="D75" s="7"/>
      <c r="E75" s="7"/>
      <c r="F75" s="7"/>
      <c r="G75" s="8"/>
      <c r="H75" s="8"/>
      <c r="I75" s="8"/>
    </row>
    <row r="76" spans="1:9" ht="18.600000000000001" customHeight="1">
      <c r="A76" s="7"/>
      <c r="B76" s="7"/>
      <c r="C76" s="7"/>
      <c r="D76" s="7"/>
      <c r="E76" s="7"/>
      <c r="F76" s="7"/>
      <c r="G76" s="8"/>
      <c r="H76" s="8"/>
      <c r="I76" s="8"/>
    </row>
    <row r="77" spans="1:9" ht="18.600000000000001" customHeight="1">
      <c r="A77" s="7"/>
      <c r="B77" s="7"/>
      <c r="C77" s="7"/>
      <c r="D77" s="7"/>
      <c r="E77" s="7"/>
      <c r="F77" s="7"/>
      <c r="G77" s="8"/>
      <c r="H77" s="8"/>
      <c r="I77" s="8"/>
    </row>
    <row r="78" spans="1:9" ht="18.600000000000001" customHeight="1">
      <c r="A78" s="7"/>
      <c r="B78" s="7"/>
      <c r="C78" s="7"/>
      <c r="D78" s="7"/>
      <c r="E78" s="7"/>
      <c r="F78" s="7"/>
      <c r="G78" s="8"/>
      <c r="H78" s="8"/>
      <c r="I78" s="8"/>
    </row>
    <row r="79" spans="1:9" ht="18.600000000000001" customHeight="1">
      <c r="A79" s="7"/>
      <c r="B79" s="7"/>
      <c r="C79" s="7"/>
      <c r="D79" s="7"/>
      <c r="E79" s="7"/>
      <c r="F79" s="7"/>
      <c r="G79" s="8"/>
      <c r="H79" s="8"/>
      <c r="I79" s="8"/>
    </row>
    <row r="80" spans="1:9" ht="18.600000000000001" customHeight="1">
      <c r="A80" s="7"/>
      <c r="B80" s="7"/>
      <c r="C80" s="7"/>
      <c r="D80" s="7"/>
      <c r="E80" s="7"/>
      <c r="F80" s="7"/>
      <c r="G80" s="8"/>
      <c r="H80" s="8"/>
      <c r="I80" s="8"/>
    </row>
    <row r="81" spans="1:9" ht="18.600000000000001" customHeight="1">
      <c r="A81" s="7"/>
      <c r="B81" s="7"/>
      <c r="C81" s="7"/>
      <c r="D81" s="7"/>
      <c r="E81" s="7"/>
      <c r="F81" s="7"/>
      <c r="G81" s="8"/>
      <c r="H81" s="8"/>
      <c r="I81" s="8"/>
    </row>
    <row r="82" spans="1:9" ht="18.600000000000001" customHeight="1">
      <c r="A82" s="7"/>
      <c r="B82" s="7"/>
      <c r="C82" s="7"/>
      <c r="D82" s="7"/>
      <c r="E82" s="7"/>
      <c r="F82" s="7"/>
      <c r="G82" s="8"/>
      <c r="H82" s="8"/>
      <c r="I82" s="8"/>
    </row>
    <row r="83" spans="1:9" ht="18.600000000000001" customHeight="1">
      <c r="A83" s="7"/>
      <c r="B83" s="7"/>
      <c r="C83" s="7"/>
      <c r="D83" s="7"/>
      <c r="E83" s="7"/>
      <c r="F83" s="7"/>
      <c r="G83" s="8"/>
      <c r="H83" s="8"/>
      <c r="I83" s="8"/>
    </row>
    <row r="84" spans="1:9" ht="18.600000000000001" customHeight="1">
      <c r="A84" s="7"/>
      <c r="B84" s="7"/>
      <c r="C84" s="7"/>
      <c r="D84" s="7"/>
      <c r="E84" s="7"/>
      <c r="F84" s="7"/>
      <c r="G84" s="8"/>
      <c r="H84" s="8"/>
      <c r="I84" s="8"/>
    </row>
    <row r="85" spans="1:9" ht="18.600000000000001" customHeight="1">
      <c r="A85" s="7"/>
      <c r="B85" s="7"/>
      <c r="C85" s="7"/>
      <c r="D85" s="7"/>
      <c r="E85" s="7"/>
      <c r="F85" s="7"/>
      <c r="G85" s="8"/>
      <c r="H85" s="8"/>
      <c r="I85" s="8"/>
    </row>
    <row r="86" spans="1:9" ht="18.600000000000001" customHeight="1">
      <c r="A86" s="7"/>
      <c r="B86" s="7"/>
      <c r="C86" s="7"/>
      <c r="D86" s="7"/>
      <c r="E86" s="7"/>
      <c r="F86" s="7"/>
      <c r="G86" s="8"/>
      <c r="H86" s="8"/>
      <c r="I86" s="8"/>
    </row>
    <row r="87" spans="1:9" ht="18.600000000000001" customHeight="1">
      <c r="A87" s="7"/>
      <c r="B87" s="7"/>
      <c r="C87" s="7"/>
      <c r="D87" s="7"/>
      <c r="E87" s="7"/>
      <c r="F87" s="7"/>
      <c r="G87" s="8"/>
      <c r="H87" s="8"/>
      <c r="I87" s="8"/>
    </row>
    <row r="88" spans="1:9" ht="18.600000000000001" customHeight="1">
      <c r="A88" s="7"/>
      <c r="B88" s="7"/>
      <c r="C88" s="7"/>
      <c r="D88" s="7"/>
      <c r="E88" s="7"/>
      <c r="F88" s="7"/>
      <c r="G88" s="8"/>
      <c r="H88" s="8"/>
      <c r="I88" s="8"/>
    </row>
    <row r="89" spans="1:9" ht="18.600000000000001" customHeight="1">
      <c r="A89" s="7"/>
      <c r="B89" s="7"/>
      <c r="C89" s="7"/>
      <c r="D89" s="7"/>
      <c r="E89" s="7"/>
      <c r="F89" s="7"/>
      <c r="G89" s="8"/>
      <c r="H89" s="8"/>
      <c r="I89" s="8"/>
    </row>
    <row r="90" spans="1:9" ht="18.600000000000001" customHeight="1">
      <c r="A90" s="7"/>
      <c r="B90" s="7"/>
      <c r="C90" s="7"/>
      <c r="D90" s="7"/>
      <c r="E90" s="7"/>
      <c r="F90" s="7"/>
      <c r="G90" s="8"/>
      <c r="H90" s="8"/>
      <c r="I90" s="8"/>
    </row>
    <row r="91" spans="1:9" ht="18.600000000000001" customHeight="1">
      <c r="A91" s="7"/>
      <c r="B91" s="7"/>
      <c r="C91" s="7"/>
      <c r="D91" s="7"/>
      <c r="E91" s="7"/>
      <c r="F91" s="7"/>
      <c r="G91" s="8"/>
      <c r="H91" s="8"/>
      <c r="I91" s="8"/>
    </row>
    <row r="92" spans="1:9" ht="18.600000000000001" customHeight="1">
      <c r="A92" s="7"/>
      <c r="B92" s="7"/>
      <c r="C92" s="7"/>
      <c r="D92" s="7"/>
      <c r="E92" s="7"/>
      <c r="F92" s="7"/>
      <c r="G92" s="8"/>
      <c r="H92" s="8"/>
      <c r="I92" s="8"/>
    </row>
    <row r="93" spans="1:9" ht="18.600000000000001" customHeight="1">
      <c r="A93" s="7"/>
      <c r="B93" s="7"/>
      <c r="C93" s="7"/>
      <c r="D93" s="7"/>
      <c r="E93" s="7"/>
      <c r="F93" s="7"/>
      <c r="G93" s="8"/>
      <c r="H93" s="8"/>
      <c r="I93" s="8"/>
    </row>
    <row r="94" spans="1:9" ht="18.600000000000001" customHeight="1">
      <c r="A94" s="7"/>
      <c r="B94" s="7"/>
      <c r="C94" s="7"/>
      <c r="D94" s="7"/>
      <c r="E94" s="7"/>
      <c r="F94" s="7"/>
      <c r="G94" s="8"/>
      <c r="H94" s="8"/>
      <c r="I94" s="8"/>
    </row>
    <row r="95" spans="1:9" ht="18.600000000000001" customHeight="1">
      <c r="A95" s="7"/>
      <c r="B95" s="7"/>
      <c r="C95" s="7"/>
      <c r="D95" s="7"/>
      <c r="E95" s="7"/>
      <c r="F95" s="7"/>
      <c r="G95" s="8"/>
      <c r="H95" s="8"/>
      <c r="I95" s="8"/>
    </row>
    <row r="96" spans="1:9" ht="18.600000000000001" customHeight="1">
      <c r="A96" s="7"/>
      <c r="B96" s="7"/>
      <c r="C96" s="7"/>
      <c r="D96" s="7"/>
      <c r="E96" s="7"/>
      <c r="F96" s="7"/>
      <c r="G96" s="8"/>
      <c r="H96" s="8"/>
      <c r="I96" s="8"/>
    </row>
    <row r="97" spans="1:9" ht="18.600000000000001" customHeight="1">
      <c r="A97" s="7"/>
      <c r="B97" s="7"/>
      <c r="C97" s="7"/>
      <c r="D97" s="7"/>
      <c r="E97" s="7"/>
      <c r="F97" s="7"/>
      <c r="G97" s="8"/>
      <c r="H97" s="8"/>
      <c r="I97" s="8"/>
    </row>
    <row r="98" spans="1:9" ht="18.600000000000001" customHeight="1">
      <c r="A98" s="7"/>
      <c r="B98" s="7"/>
      <c r="C98" s="7"/>
      <c r="D98" s="7"/>
      <c r="E98" s="7"/>
      <c r="F98" s="7"/>
      <c r="G98" s="8"/>
      <c r="H98" s="8"/>
      <c r="I98" s="8"/>
    </row>
    <row r="99" spans="1:9" ht="18.600000000000001" customHeight="1">
      <c r="A99" s="7"/>
      <c r="B99" s="7"/>
      <c r="C99" s="7"/>
      <c r="D99" s="7"/>
      <c r="E99" s="7"/>
      <c r="F99" s="7"/>
      <c r="G99" s="8"/>
      <c r="H99" s="8"/>
      <c r="I99" s="8"/>
    </row>
    <row r="100" spans="1:9" ht="18.600000000000001" customHeight="1">
      <c r="A100" s="7"/>
      <c r="B100" s="7"/>
      <c r="C100" s="7"/>
      <c r="D100" s="7"/>
      <c r="E100" s="7"/>
      <c r="F100" s="7"/>
      <c r="G100" s="8"/>
      <c r="H100" s="8"/>
      <c r="I100" s="8"/>
    </row>
  </sheetData>
  <conditionalFormatting sqref="C2:C20">
    <cfRule type="duplicateValues" dxfId="1" priority="1"/>
  </conditionalFormatting>
  <conditionalFormatting sqref="C21:C29">
    <cfRule type="duplicateValues" dxfId="0" priority="2"/>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16"/>
  <sheetViews>
    <sheetView workbookViewId="0">
      <selection activeCell="E14" sqref="E14"/>
    </sheetView>
  </sheetViews>
  <sheetFormatPr defaultRowHeight="14.45"/>
  <cols>
    <col min="1" max="1" width="27.28515625" bestFit="1" customWidth="1"/>
  </cols>
  <sheetData>
    <row r="2" spans="1:2">
      <c r="A2" t="s">
        <v>115</v>
      </c>
    </row>
    <row r="3" spans="1:2">
      <c r="A3" s="5" t="s">
        <v>116</v>
      </c>
      <c r="B3" s="5">
        <v>0</v>
      </c>
    </row>
    <row r="4" spans="1:2">
      <c r="A4" s="5" t="s">
        <v>117</v>
      </c>
      <c r="B4" s="5">
        <v>1</v>
      </c>
    </row>
    <row r="5" spans="1:2">
      <c r="A5" s="5" t="s">
        <v>118</v>
      </c>
      <c r="B5" s="5">
        <v>2</v>
      </c>
    </row>
    <row r="6" spans="1:2">
      <c r="A6" s="6" t="s">
        <v>119</v>
      </c>
      <c r="B6" s="5">
        <v>3</v>
      </c>
    </row>
    <row r="7" spans="1:2">
      <c r="A7" s="6" t="s">
        <v>120</v>
      </c>
      <c r="B7" s="5">
        <v>4</v>
      </c>
    </row>
    <row r="8" spans="1:2">
      <c r="A8" s="5" t="s">
        <v>121</v>
      </c>
      <c r="B8" s="5">
        <v>5</v>
      </c>
    </row>
    <row r="11" spans="1:2">
      <c r="A11" s="5" t="s">
        <v>122</v>
      </c>
      <c r="B11" s="5">
        <v>0</v>
      </c>
    </row>
    <row r="12" spans="1:2">
      <c r="A12" s="5" t="s">
        <v>123</v>
      </c>
      <c r="B12" s="5">
        <v>1</v>
      </c>
    </row>
    <row r="13" spans="1:2">
      <c r="A13" s="5" t="s">
        <v>124</v>
      </c>
      <c r="B13" s="5">
        <v>2</v>
      </c>
    </row>
    <row r="14" spans="1:2">
      <c r="A14" s="5" t="s">
        <v>125</v>
      </c>
      <c r="B14" s="5">
        <v>3</v>
      </c>
    </row>
    <row r="15" spans="1:2">
      <c r="A15" s="5" t="s">
        <v>126</v>
      </c>
      <c r="B15" s="5">
        <v>4</v>
      </c>
    </row>
    <row r="16" spans="1:2">
      <c r="A16" s="5" t="s">
        <v>127</v>
      </c>
      <c r="B16" s="5">
        <v>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72782A825E63247BB29EC6E3076BB26" ma:contentTypeVersion="6" ma:contentTypeDescription="Create a new document." ma:contentTypeScope="" ma:versionID="61ab709ce2feb695d297c03878c0d3b3">
  <xsd:schema xmlns:xsd="http://www.w3.org/2001/XMLSchema" xmlns:xs="http://www.w3.org/2001/XMLSchema" xmlns:p="http://schemas.microsoft.com/office/2006/metadata/properties" xmlns:ns2="224fa12e-a7b0-4ce9-8309-33057d8b6dfd" xmlns:ns3="6c69449f-277c-4c38-99a3-7d5fbf6a642f" targetNamespace="http://schemas.microsoft.com/office/2006/metadata/properties" ma:root="true" ma:fieldsID="63cbc355d03354695b9d22adfc941cf4" ns2:_="" ns3:_="">
    <xsd:import namespace="224fa12e-a7b0-4ce9-8309-33057d8b6dfd"/>
    <xsd:import namespace="6c69449f-277c-4c38-99a3-7d5fbf6a642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4fa12e-a7b0-4ce9-8309-33057d8b6d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c69449f-277c-4c38-99a3-7d5fbf6a642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6c69449f-277c-4c38-99a3-7d5fbf6a642f">
      <UserInfo>
        <DisplayName>Mohamed Gani</DisplayName>
        <AccountId>12</AccountId>
        <AccountType/>
      </UserInfo>
      <UserInfo>
        <DisplayName>Sayooj Panakkal</DisplayName>
        <AccountId>24</AccountId>
        <AccountType/>
      </UserInfo>
    </SharedWithUsers>
  </documentManagement>
</p:properties>
</file>

<file path=customXml/itemProps1.xml><?xml version="1.0" encoding="utf-8"?>
<ds:datastoreItem xmlns:ds="http://schemas.openxmlformats.org/officeDocument/2006/customXml" ds:itemID="{3F37CA35-8876-4E8A-94D2-84F63BB1E643}"/>
</file>

<file path=customXml/itemProps2.xml><?xml version="1.0" encoding="utf-8"?>
<ds:datastoreItem xmlns:ds="http://schemas.openxmlformats.org/officeDocument/2006/customXml" ds:itemID="{DECBC74A-1ECE-4DAF-BC1D-ECAA058E8D1A}"/>
</file>

<file path=customXml/itemProps3.xml><?xml version="1.0" encoding="utf-8"?>
<ds:datastoreItem xmlns:ds="http://schemas.openxmlformats.org/officeDocument/2006/customXml" ds:itemID="{8DC983BE-2216-4542-AD93-0CC47F3B173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Shyamala lakshmi Ilangovan</dc:creator>
  <cp:keywords/>
  <dc:description/>
  <cp:lastModifiedBy>DIVYA A</cp:lastModifiedBy>
  <cp:revision/>
  <dcterms:created xsi:type="dcterms:W3CDTF">2022-10-20T13:32:41Z</dcterms:created>
  <dcterms:modified xsi:type="dcterms:W3CDTF">2024-10-17T08:43:16Z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0x010100B72782A825E63247BB29EC6E3076BB26</vt:lpwstr>
  </property>
</Properties>
</file>