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A5761EAE-F73E-40EF-837D-9780546D7F8E}" xr6:coauthVersionLast="47" xr6:coauthVersionMax="47" xr10:uidLastSave="{00000000-0000-0000-0000-000000000000}"/>
  <bookViews>
    <workbookView xWindow="-108" yWindow="-108" windowWidth="23256" windowHeight="12576" activeTab="2" xr2:uid="{81C275E8-0CEF-4C4F-98BB-F73939FA94D4}"/>
  </bookViews>
  <sheets>
    <sheet name="movie" sheetId="1" r:id="rId1"/>
    <sheet name="Sheet1" sheetId="2" r:id="rId2"/>
    <sheet name="Sheet3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4" l="1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K7" i="4"/>
  <c r="K8" i="4"/>
  <c r="K9" i="4"/>
  <c r="K10" i="4"/>
  <c r="K11" i="4"/>
  <c r="K12" i="4"/>
  <c r="K13" i="4"/>
  <c r="K14" i="4"/>
  <c r="K15" i="4"/>
  <c r="K6" i="4"/>
</calcChain>
</file>

<file path=xl/sharedStrings.xml><?xml version="1.0" encoding="utf-8"?>
<sst xmlns="http://schemas.openxmlformats.org/spreadsheetml/2006/main" count="2215" uniqueCount="636">
  <si>
    <t>movie_title</t>
  </si>
  <si>
    <t>release_date</t>
  </si>
  <si>
    <t>genre</t>
  </si>
  <si>
    <t>mpaa_rating</t>
  </si>
  <si>
    <t>total_gross</t>
  </si>
  <si>
    <t>inflation_adjusted_gross</t>
  </si>
  <si>
    <t>Splash</t>
  </si>
  <si>
    <t>Comedy</t>
  </si>
  <si>
    <t>PG</t>
  </si>
  <si>
    <t>3 Men and a Baby</t>
  </si>
  <si>
    <t>Big Business</t>
  </si>
  <si>
    <t>Who Framed Roger Rabbit?</t>
  </si>
  <si>
    <t>Ernest Saves Christmas</t>
  </si>
  <si>
    <t>Turner &amp; Hooch</t>
  </si>
  <si>
    <t>Ernest Goes to Jail</t>
  </si>
  <si>
    <t>Spaced Invaders</t>
  </si>
  <si>
    <t>3 Men and a Little Lady</t>
  </si>
  <si>
    <t>Oscar</t>
  </si>
  <si>
    <t>What About Bob?</t>
  </si>
  <si>
    <t>Ernest Scared Stupid</t>
  </si>
  <si>
    <t>Father of the Bride</t>
  </si>
  <si>
    <t>Straight Talk</t>
  </si>
  <si>
    <t>Encino Man</t>
  </si>
  <si>
    <t>Sister Act</t>
  </si>
  <si>
    <t>Honey I Blew Up the Kid</t>
  </si>
  <si>
    <t>The Mighty Ducks</t>
  </si>
  <si>
    <t>Life With Mikey</t>
  </si>
  <si>
    <t>Hocus Pocus</t>
  </si>
  <si>
    <t>Cool Runnings</t>
  </si>
  <si>
    <t>Sister Act 2 Back in the Habit</t>
  </si>
  <si>
    <t>The Air Up There</t>
  </si>
  <si>
    <t>Blank Check</t>
  </si>
  <si>
    <t>D2: The Mighty Ducks</t>
  </si>
  <si>
    <t>Angels in the Outfield</t>
  </si>
  <si>
    <t>In the Army Now</t>
  </si>
  <si>
    <t>Camp Nowhere</t>
  </si>
  <si>
    <t>The Santa Clause</t>
  </si>
  <si>
    <t>Houseguest</t>
  </si>
  <si>
    <t>Heavy Weights</t>
  </si>
  <si>
    <t>Man of the House</t>
  </si>
  <si>
    <t>Roommates</t>
  </si>
  <si>
    <t>The Big Green</t>
  </si>
  <si>
    <t>Father of the Bride Part II</t>
  </si>
  <si>
    <t>Un indien dans la ville</t>
  </si>
  <si>
    <t>Kazaam</t>
  </si>
  <si>
    <t>First Kid</t>
  </si>
  <si>
    <t>D3: The Mighty Ducks</t>
  </si>
  <si>
    <t>That Darn Cat</t>
  </si>
  <si>
    <t>Jungle 2 Jungle</t>
  </si>
  <si>
    <t>Gone Fishin'</t>
  </si>
  <si>
    <t>George Of The Jungle</t>
  </si>
  <si>
    <t>Air Bud</t>
  </si>
  <si>
    <t>Rocket Man</t>
  </si>
  <si>
    <t>Flubber</t>
  </si>
  <si>
    <t>Mr. Magoo</t>
  </si>
  <si>
    <t>Meet the Deedles</t>
  </si>
  <si>
    <t>The Parent Trap</t>
  </si>
  <si>
    <t>Holy Man</t>
  </si>
  <si>
    <t>I'll Be Home For Christmas</t>
  </si>
  <si>
    <t>My Favorite Martian</t>
  </si>
  <si>
    <t>Inspector Gadget</t>
  </si>
  <si>
    <t>The Kid</t>
  </si>
  <si>
    <t>Max Keeble's Big Move</t>
  </si>
  <si>
    <t>Snow Dogs</t>
  </si>
  <si>
    <t>The Lizzie McGuire Movie</t>
  </si>
  <si>
    <t>Freaky Friday</t>
  </si>
  <si>
    <t>The Haunted Mansion</t>
  </si>
  <si>
    <t>Teacher's Pet: The Movie</t>
  </si>
  <si>
    <t>Confessions of a Teenage Drama Queen</t>
  </si>
  <si>
    <t>Home on the Range</t>
  </si>
  <si>
    <t>The Pacifier</t>
  </si>
  <si>
    <t>The Hitchhiker's Guide to the Galaxy</t>
  </si>
  <si>
    <t>The Shaggy Dog</t>
  </si>
  <si>
    <t>The Game Plan</t>
  </si>
  <si>
    <t>Beverly Hills Chihuahua</t>
  </si>
  <si>
    <t>Bolt</t>
  </si>
  <si>
    <t>Bedtime Stories</t>
  </si>
  <si>
    <t>Old Dogs</t>
  </si>
  <si>
    <t>You Again</t>
  </si>
  <si>
    <t>Prom</t>
  </si>
  <si>
    <t>The Muppets</t>
  </si>
  <si>
    <t>Frankenweenie</t>
  </si>
  <si>
    <t>Disney Planes</t>
  </si>
  <si>
    <t>Muppets Most Wanted</t>
  </si>
  <si>
    <t>Alexander and the Terrible, Horrible,…</t>
  </si>
  <si>
    <t>101 Dalmatians</t>
  </si>
  <si>
    <t>G</t>
  </si>
  <si>
    <t>The Absent Minded Professor</t>
  </si>
  <si>
    <t/>
  </si>
  <si>
    <t>Bon Voyage!</t>
  </si>
  <si>
    <t>Not Rated</t>
  </si>
  <si>
    <t>Blackbeard's Ghost</t>
  </si>
  <si>
    <t>The Boatniks</t>
  </si>
  <si>
    <t>The Apple Dumpling Gang</t>
  </si>
  <si>
    <t>The Fox and the Hound</t>
  </si>
  <si>
    <t>Trenchcoat</t>
  </si>
  <si>
    <t>My Science Project</t>
  </si>
  <si>
    <t>Down and Out in Beverly Hills</t>
  </si>
  <si>
    <t>R</t>
  </si>
  <si>
    <t>Off Beat</t>
  </si>
  <si>
    <t>Ruthless People</t>
  </si>
  <si>
    <t>Tough Guys</t>
  </si>
  <si>
    <t>Outrageous Fortune</t>
  </si>
  <si>
    <t>Tin Men</t>
  </si>
  <si>
    <t>Ernest Goes to Camp</t>
  </si>
  <si>
    <t>Adventures in Babysitting</t>
  </si>
  <si>
    <t>Stakeout</t>
  </si>
  <si>
    <t>Hello Again</t>
  </si>
  <si>
    <t>Good Morning Vietnam</t>
  </si>
  <si>
    <t>Heartbreak Hotel</t>
  </si>
  <si>
    <t>Three Fugitives</t>
  </si>
  <si>
    <t>PG-13</t>
  </si>
  <si>
    <t>Disorganized Crime</t>
  </si>
  <si>
    <t>Where the Heart Is</t>
  </si>
  <si>
    <t>Betsy's Wedding</t>
  </si>
  <si>
    <t>Taking Care of Business</t>
  </si>
  <si>
    <t>Mr. Destiny</t>
  </si>
  <si>
    <t>Scenes from a Mall</t>
  </si>
  <si>
    <t>Blame it on the Bellboy</t>
  </si>
  <si>
    <t>Noises Off...</t>
  </si>
  <si>
    <t>Captain Ron</t>
  </si>
  <si>
    <t>Aladdin</t>
  </si>
  <si>
    <t>The Distinguished Gentleman</t>
  </si>
  <si>
    <t>The Muppet Christmas Carol</t>
  </si>
  <si>
    <t>The Cemetery Club</t>
  </si>
  <si>
    <t>Indian Summer</t>
  </si>
  <si>
    <t>Son in Law</t>
  </si>
  <si>
    <t>Another Stakeout</t>
  </si>
  <si>
    <t>Money for Nothing</t>
  </si>
  <si>
    <t>Cabin Boy</t>
  </si>
  <si>
    <t>Angie</t>
  </si>
  <si>
    <t>The Ref</t>
  </si>
  <si>
    <t>Holy Matrimony</t>
  </si>
  <si>
    <t>The Inkwell</t>
  </si>
  <si>
    <t>Renaissance Man</t>
  </si>
  <si>
    <t>It's Pat</t>
  </si>
  <si>
    <t>Ed Wood</t>
  </si>
  <si>
    <t>The Jerky Boys</t>
  </si>
  <si>
    <t>Funny Bones</t>
  </si>
  <si>
    <t>A Goofy Movie</t>
  </si>
  <si>
    <t>Celtic Pride</t>
  </si>
  <si>
    <t>Spy Hard</t>
  </si>
  <si>
    <t>Eddie</t>
  </si>
  <si>
    <t>The Associate</t>
  </si>
  <si>
    <t>The Sixth Man</t>
  </si>
  <si>
    <t>Romy and Michele's High School Reunion</t>
  </si>
  <si>
    <t>Nothing To Lose</t>
  </si>
  <si>
    <t>Krippendorf's Tribe</t>
  </si>
  <si>
    <t>An Alan Smithee Film: Burn Hollywood …</t>
  </si>
  <si>
    <t>Jane Austen's Mafia</t>
  </si>
  <si>
    <t>The Waterboy</t>
  </si>
  <si>
    <t>Breakfast of Champions</t>
  </si>
  <si>
    <t>Mumford</t>
  </si>
  <si>
    <t>Mystery, Alaska</t>
  </si>
  <si>
    <t>Deuce Bigalow: Male Gigolo</t>
  </si>
  <si>
    <t>Play it to the Bone</t>
  </si>
  <si>
    <t>Gun Shy</t>
  </si>
  <si>
    <t>High Fidelity</t>
  </si>
  <si>
    <t>The Crew</t>
  </si>
  <si>
    <t>102 Dalmatians</t>
  </si>
  <si>
    <t>O Brother, Where Art Thou?</t>
  </si>
  <si>
    <t>Recess: School's Out</t>
  </si>
  <si>
    <t>Just Visiting</t>
  </si>
  <si>
    <t>The Princess Diaries</t>
  </si>
  <si>
    <t>Bubble Boy</t>
  </si>
  <si>
    <t>Corky Romano</t>
  </si>
  <si>
    <t>Out Cold</t>
  </si>
  <si>
    <t>Sorority Boys</t>
  </si>
  <si>
    <t>Big Trouble</t>
  </si>
  <si>
    <t>Sweet Home Alabama</t>
  </si>
  <si>
    <t>The Santa Clause 2</t>
  </si>
  <si>
    <t>The Hot Chick</t>
  </si>
  <si>
    <t>Bringing Down the House</t>
  </si>
  <si>
    <t>Piglet's Big Movie</t>
  </si>
  <si>
    <t>Under the Tuscan Sun</t>
  </si>
  <si>
    <t>Calendar Girls</t>
  </si>
  <si>
    <t>The Ladykillers</t>
  </si>
  <si>
    <t>Raising Helen</t>
  </si>
  <si>
    <t>Mr. 3000</t>
  </si>
  <si>
    <t>The Last Shot</t>
  </si>
  <si>
    <t>The Life Aquatic with Steve Zissou</t>
  </si>
  <si>
    <t>Ice Princess</t>
  </si>
  <si>
    <t>A Lot Like Love</t>
  </si>
  <si>
    <t>Herbie: Fully Loaded</t>
  </si>
  <si>
    <t>Stick It</t>
  </si>
  <si>
    <t>Cars</t>
  </si>
  <si>
    <t>The Santa Clause 3: The Escape Clause</t>
  </si>
  <si>
    <t>Wild Hogs</t>
  </si>
  <si>
    <t>Ratatouille</t>
  </si>
  <si>
    <t>College Road Trip</t>
  </si>
  <si>
    <t>Swing Vote</t>
  </si>
  <si>
    <t>Gnomeo and Juliet</t>
  </si>
  <si>
    <t>Delivery Man</t>
  </si>
  <si>
    <t>Pinocchio</t>
  </si>
  <si>
    <t>Adventure</t>
  </si>
  <si>
    <t>Song of the South</t>
  </si>
  <si>
    <t>20,000 Leagues Under the Sea</t>
  </si>
  <si>
    <t>The Sword in the Stone</t>
  </si>
  <si>
    <t>The Rescuers</t>
  </si>
  <si>
    <t>Baby: Secret of the Lost Legend</t>
  </si>
  <si>
    <t>Return to Oz</t>
  </si>
  <si>
    <t>The Black Cauldron</t>
  </si>
  <si>
    <t>The Great Mouse Detective</t>
  </si>
  <si>
    <t>Flight of the Navigator</t>
  </si>
  <si>
    <t>Benji the Hunted</t>
  </si>
  <si>
    <t>Return to Snowy River</t>
  </si>
  <si>
    <t>Oliver &amp; Company</t>
  </si>
  <si>
    <t>Honey, I Shrunk the Kids</t>
  </si>
  <si>
    <t>Cheetah</t>
  </si>
  <si>
    <t>The Little Mermaid</t>
  </si>
  <si>
    <t>DuckTales: The Movie - Treasure of th…</t>
  </si>
  <si>
    <t>The Rescuers Down Under</t>
  </si>
  <si>
    <t>White Fang</t>
  </si>
  <si>
    <t>Haakon Haakonsen</t>
  </si>
  <si>
    <t>1492: Conquest of Paradise</t>
  </si>
  <si>
    <t>Alive</t>
  </si>
  <si>
    <t>Homeward Bound: The Incredible Journey</t>
  </si>
  <si>
    <t>A Far Off Place</t>
  </si>
  <si>
    <t>The Adventures of Huck Finn</t>
  </si>
  <si>
    <t>The Three Musketeers</t>
  </si>
  <si>
    <t>White Fang 2: Myth of the White Wolf</t>
  </si>
  <si>
    <t>The Lion King</t>
  </si>
  <si>
    <t>The Jungle Book</t>
  </si>
  <si>
    <t>Pocahontas</t>
  </si>
  <si>
    <t>Operation Dumbo Drop</t>
  </si>
  <si>
    <t>A Kid in King Arthur's Court</t>
  </si>
  <si>
    <t>Toy Story</t>
  </si>
  <si>
    <t>Tom and Huck</t>
  </si>
  <si>
    <t>White Squall</t>
  </si>
  <si>
    <t>Muppet Treasure Island</t>
  </si>
  <si>
    <t>Homeward Bound II: Lost in San Franc…</t>
  </si>
  <si>
    <t>James and the Giant Peach</t>
  </si>
  <si>
    <t>The Hunchback of Notre Dame</t>
  </si>
  <si>
    <t>Hercules</t>
  </si>
  <si>
    <t>Mulan</t>
  </si>
  <si>
    <t>Armageddon</t>
  </si>
  <si>
    <t>A Bug's Life</t>
  </si>
  <si>
    <t>Mighty Joe Young</t>
  </si>
  <si>
    <t>Doug's 1st Movie</t>
  </si>
  <si>
    <t>Tarzan</t>
  </si>
  <si>
    <t>Toy Story 2</t>
  </si>
  <si>
    <t>The Tigger Movie</t>
  </si>
  <si>
    <t>Mission to Mars</t>
  </si>
  <si>
    <t>Dinosaur</t>
  </si>
  <si>
    <t>The Emperor's New Groove</t>
  </si>
  <si>
    <t>Atlantis: The Lost Empire</t>
  </si>
  <si>
    <t>Monsters, Inc.</t>
  </si>
  <si>
    <t>Peter Pan: Return to Neverland</t>
  </si>
  <si>
    <t>Lilo &amp; Stitch</t>
  </si>
  <si>
    <t>The Country Bears</t>
  </si>
  <si>
    <t>Sen to Chihiro no Kamikakushi</t>
  </si>
  <si>
    <t>Treasure Planet</t>
  </si>
  <si>
    <t>Shanghai Knights</t>
  </si>
  <si>
    <t>The Jungle Book 2</t>
  </si>
  <si>
    <t>Finding Nemo</t>
  </si>
  <si>
    <t>Pirates of the Caribbean: The Curse o…</t>
  </si>
  <si>
    <t>Brother Bear</t>
  </si>
  <si>
    <t>Young Black Stallion</t>
  </si>
  <si>
    <t>Around the World in 80 Days</t>
  </si>
  <si>
    <t>King Arthur</t>
  </si>
  <si>
    <t>The Incredibles</t>
  </si>
  <si>
    <t>National Treasure</t>
  </si>
  <si>
    <t>Pooh's Heffalump Movie</t>
  </si>
  <si>
    <t>Hauru no ugoku shiro</t>
  </si>
  <si>
    <t>Sky High</t>
  </si>
  <si>
    <t>Valiant</t>
  </si>
  <si>
    <t>Chicken Little</t>
  </si>
  <si>
    <t>The Chronicles of Narnia: The Lion, t…</t>
  </si>
  <si>
    <t>Eight Below</t>
  </si>
  <si>
    <t>The Wild</t>
  </si>
  <si>
    <t>Pirates of the Caribbean: Dead Man’…</t>
  </si>
  <si>
    <t>Apocalypto</t>
  </si>
  <si>
    <t>Primeval</t>
  </si>
  <si>
    <t>Meet the Robinsons</t>
  </si>
  <si>
    <t>Pirates of the Caribbean: At World’…</t>
  </si>
  <si>
    <t>Underdog</t>
  </si>
  <si>
    <t>National Treasure 2: Book of Secrets</t>
  </si>
  <si>
    <t>The Chronicles of Narnia: Prince Caspian</t>
  </si>
  <si>
    <t>WALL-E</t>
  </si>
  <si>
    <t>Race to Witch Mountain</t>
  </si>
  <si>
    <t>Up</t>
  </si>
  <si>
    <t>G-Force</t>
  </si>
  <si>
    <t>Gake no ue no Ponyo</t>
  </si>
  <si>
    <t>Toy Story 3D Double Feature</t>
  </si>
  <si>
    <t>The Princess and the Frog</t>
  </si>
  <si>
    <t>Alice in Wonderland</t>
  </si>
  <si>
    <t>Toy Story 3</t>
  </si>
  <si>
    <t>The Sorcerer's Apprentice</t>
  </si>
  <si>
    <t>Gedo Senki (Tales from Earthsea)</t>
  </si>
  <si>
    <t>Tangled</t>
  </si>
  <si>
    <t>Tron: Legacy</t>
  </si>
  <si>
    <t>I am Number Four</t>
  </si>
  <si>
    <t>Mars Needs Moms</t>
  </si>
  <si>
    <t>Zokkomon</t>
  </si>
  <si>
    <t>Pirates of the Caribbean: On Stranger…</t>
  </si>
  <si>
    <t>Cars 2</t>
  </si>
  <si>
    <t>Winnie the Pooh</t>
  </si>
  <si>
    <t>The Secret World of Arietty</t>
  </si>
  <si>
    <t>John Carter</t>
  </si>
  <si>
    <t>Brave</t>
  </si>
  <si>
    <t>Wreck-It Ralph</t>
  </si>
  <si>
    <t>Oz the Great and Powerful</t>
  </si>
  <si>
    <t>Monsters University</t>
  </si>
  <si>
    <t>Thor: The Dark World</t>
  </si>
  <si>
    <t>Frozen</t>
  </si>
  <si>
    <t>Maleficent</t>
  </si>
  <si>
    <t>Planes: Fire and Rescue</t>
  </si>
  <si>
    <t>Guardians of the Galaxy</t>
  </si>
  <si>
    <t>Big Hero 6</t>
  </si>
  <si>
    <t>Strange Magic</t>
  </si>
  <si>
    <t>Tomorrowland</t>
  </si>
  <si>
    <t>Inside Out</t>
  </si>
  <si>
    <t>The Good Dinosaur</t>
  </si>
  <si>
    <t>Star Wars Ep. VII: The Force Awakens</t>
  </si>
  <si>
    <t>Zootopia</t>
  </si>
  <si>
    <t>Alice Through the Looking Glass</t>
  </si>
  <si>
    <t>Finding Dory</t>
  </si>
  <si>
    <t>The BFG</t>
  </si>
  <si>
    <t>Pete’s Dragon</t>
  </si>
  <si>
    <t>Doctor Strange</t>
  </si>
  <si>
    <t>Moana</t>
  </si>
  <si>
    <t>Rogue One: A Star Wars Story</t>
  </si>
  <si>
    <t>Cinderella</t>
  </si>
  <si>
    <t>Drama</t>
  </si>
  <si>
    <t>Lady and the Tramp</t>
  </si>
  <si>
    <t>Sleeping Beauty</t>
  </si>
  <si>
    <t>Amy</t>
  </si>
  <si>
    <t>Night Crossing</t>
  </si>
  <si>
    <t>Tex</t>
  </si>
  <si>
    <t>Never Cry Wolf</t>
  </si>
  <si>
    <t>Running Brave</t>
  </si>
  <si>
    <t>Country</t>
  </si>
  <si>
    <t>The Journey of Natty Gann</t>
  </si>
  <si>
    <t>One Magic Christmas</t>
  </si>
  <si>
    <t>The Color of Money</t>
  </si>
  <si>
    <t>Cocktail</t>
  </si>
  <si>
    <t>The Good Mother</t>
  </si>
  <si>
    <t>Beaches</t>
  </si>
  <si>
    <t>New York Stories</t>
  </si>
  <si>
    <t>Dead Poets Society</t>
  </si>
  <si>
    <t>An Innocent Man</t>
  </si>
  <si>
    <t>Gross Anatomy</t>
  </si>
  <si>
    <t>Blaze</t>
  </si>
  <si>
    <t>Stella</t>
  </si>
  <si>
    <t>Wild Hearts Can't Be Broken</t>
  </si>
  <si>
    <t>The Doctor</t>
  </si>
  <si>
    <t>Paradise</t>
  </si>
  <si>
    <t>Billy Bathgate</t>
  </si>
  <si>
    <t>Medicine Man</t>
  </si>
  <si>
    <t>A Stranger Among Us</t>
  </si>
  <si>
    <t>Sarafina!</t>
  </si>
  <si>
    <t>Consenting Adults</t>
  </si>
  <si>
    <t>What's Love Got to Do With It</t>
  </si>
  <si>
    <t>The Joy Luck Club</t>
  </si>
  <si>
    <t>Iron Will</t>
  </si>
  <si>
    <t>When a Man Loves a Woman</t>
  </si>
  <si>
    <t>A Simple Twist of Fate</t>
  </si>
  <si>
    <t>Quiz Show</t>
  </si>
  <si>
    <t>Squanto: A Warrior's Tale</t>
  </si>
  <si>
    <t>Jefferson in Paris</t>
  </si>
  <si>
    <t>Mad Love</t>
  </si>
  <si>
    <t>Dangerous Minds</t>
  </si>
  <si>
    <t>Unstrung Heroes</t>
  </si>
  <si>
    <t>Dead Presidents</t>
  </si>
  <si>
    <t>The Scarlet Letter</t>
  </si>
  <si>
    <t>Feast of July</t>
  </si>
  <si>
    <t>Powder</t>
  </si>
  <si>
    <t>Nixon</t>
  </si>
  <si>
    <t>Mr. Holland's Opus</t>
  </si>
  <si>
    <t>Before and After</t>
  </si>
  <si>
    <t>Up Close &amp; Personal</t>
  </si>
  <si>
    <t>Last Dance</t>
  </si>
  <si>
    <t>Boys</t>
  </si>
  <si>
    <t>Phenomenon</t>
  </si>
  <si>
    <t>Jack</t>
  </si>
  <si>
    <t>The Preacher's Wife</t>
  </si>
  <si>
    <t>Prefontaine</t>
  </si>
  <si>
    <t>G.I. Jane</t>
  </si>
  <si>
    <t>A Thousand Acres</t>
  </si>
  <si>
    <t>Washington Square</t>
  </si>
  <si>
    <t>Kundun</t>
  </si>
  <si>
    <t>He Got Game</t>
  </si>
  <si>
    <t>The Horse Whisperer</t>
  </si>
  <si>
    <t>Firelight</t>
  </si>
  <si>
    <t>Simon Birch</t>
  </si>
  <si>
    <t>Beloved</t>
  </si>
  <si>
    <t>A Civil Action</t>
  </si>
  <si>
    <t>Instinct</t>
  </si>
  <si>
    <t>Summer of Sam</t>
  </si>
  <si>
    <t>The Straight Story</t>
  </si>
  <si>
    <t>The Insider</t>
  </si>
  <si>
    <t>Cradle Will Rock</t>
  </si>
  <si>
    <t>Bicentennial Man</t>
  </si>
  <si>
    <t>Coyote Ugly</t>
  </si>
  <si>
    <t>Duets</t>
  </si>
  <si>
    <t>Remember the Titans</t>
  </si>
  <si>
    <t>crazy/beautiful</t>
  </si>
  <si>
    <t>The Count of Monte Cristo</t>
  </si>
  <si>
    <t>The Rookie</t>
  </si>
  <si>
    <t>Moonlight Mile</t>
  </si>
  <si>
    <t>Tuck Everlasting</t>
  </si>
  <si>
    <t>25th Hour</t>
  </si>
  <si>
    <t>Holes</t>
  </si>
  <si>
    <t>Veronica Guerin</t>
  </si>
  <si>
    <t>Miracle</t>
  </si>
  <si>
    <t>The Greatest Game Ever Played</t>
  </si>
  <si>
    <t>Shopgirl</t>
  </si>
  <si>
    <t>Casanova</t>
  </si>
  <si>
    <t>Glory Road</t>
  </si>
  <si>
    <t>Annapolis</t>
  </si>
  <si>
    <t>Goal! The Dream Begins</t>
  </si>
  <si>
    <t>Step Up</t>
  </si>
  <si>
    <t>Invincible</t>
  </si>
  <si>
    <t>Bridge to Terabithia</t>
  </si>
  <si>
    <t>The Lookout</t>
  </si>
  <si>
    <t>The Hoax</t>
  </si>
  <si>
    <t>Step Up 2 the Streets</t>
  </si>
  <si>
    <t>Goal! 2: Living the Dream...</t>
  </si>
  <si>
    <t>Miracle at St. Anna</t>
  </si>
  <si>
    <t>Hannah Montana the Movie</t>
  </si>
  <si>
    <t>Disney's A Christmas Carol</t>
  </si>
  <si>
    <t>The Last Song</t>
  </si>
  <si>
    <t>Step Up 3D</t>
  </si>
  <si>
    <t>Secretariat</t>
  </si>
  <si>
    <t>The Help</t>
  </si>
  <si>
    <t>War Horse</t>
  </si>
  <si>
    <t>People Like Us</t>
  </si>
  <si>
    <t>The Odd Life of Timothy Green</t>
  </si>
  <si>
    <t>Lincoln</t>
  </si>
  <si>
    <t>The Fifth Estate</t>
  </si>
  <si>
    <t>Kaze Tachinu</t>
  </si>
  <si>
    <t>Saving Mr. Banks</t>
  </si>
  <si>
    <t>Million Dollar Arm</t>
  </si>
  <si>
    <t>McFarland, USA</t>
  </si>
  <si>
    <t>The Light Between Oceans</t>
  </si>
  <si>
    <t>Queen of Katwe</t>
  </si>
  <si>
    <t>Snow White and the Seven Dwarfs</t>
  </si>
  <si>
    <t>Musical</t>
  </si>
  <si>
    <t>Fantasia</t>
  </si>
  <si>
    <t>Babes in Toyland</t>
  </si>
  <si>
    <t>The Aristocats</t>
  </si>
  <si>
    <t>Bedknobs and Broomsticks</t>
  </si>
  <si>
    <t>The Many Adventures of Winnie the Pooh</t>
  </si>
  <si>
    <t>Herbie Goes to Monte Carlo</t>
  </si>
  <si>
    <t>The Black Hole</t>
  </si>
  <si>
    <t>Midnight Madness</t>
  </si>
  <si>
    <t>The Last Flight of Noah’s Ark</t>
  </si>
  <si>
    <t>The Devil and Max Devlin</t>
  </si>
  <si>
    <t>Condorman</t>
  </si>
  <si>
    <t>Action</t>
  </si>
  <si>
    <t>Tron</t>
  </si>
  <si>
    <t>Something Wicked This Way Comes</t>
  </si>
  <si>
    <t>Horror</t>
  </si>
  <si>
    <t>Can't Buy Me Love</t>
  </si>
  <si>
    <t>Romantic Comedy</t>
  </si>
  <si>
    <t>Shoot to Kill</t>
  </si>
  <si>
    <t>D.O.A.</t>
  </si>
  <si>
    <t>Thriller/Suspense</t>
  </si>
  <si>
    <t>The Rescue</t>
  </si>
  <si>
    <t>Pretty Woman</t>
  </si>
  <si>
    <t>Fire Birds</t>
  </si>
  <si>
    <t>Dick Tracy</t>
  </si>
  <si>
    <t>Arachnophobia</t>
  </si>
  <si>
    <t>Green Card</t>
  </si>
  <si>
    <t>The Marrying Man</t>
  </si>
  <si>
    <t>One Good Cop</t>
  </si>
  <si>
    <t>The Rocketeer</t>
  </si>
  <si>
    <t>Deceived</t>
  </si>
  <si>
    <t>Beauty and the Beast</t>
  </si>
  <si>
    <t>The Hand That Rocks the Cradle</t>
  </si>
  <si>
    <t>Newsies</t>
  </si>
  <si>
    <t>Passed Away</t>
  </si>
  <si>
    <t>3 Ninjas</t>
  </si>
  <si>
    <t>A Gun in Betty Lou's Handbag</t>
  </si>
  <si>
    <t>Innocent Blood</t>
  </si>
  <si>
    <t>Aspen Extreme</t>
  </si>
  <si>
    <t>Swing Kids</t>
  </si>
  <si>
    <t>Born Yesterday</t>
  </si>
  <si>
    <t>Bound by Honor</t>
  </si>
  <si>
    <t>Super Mario Bros.</t>
  </si>
  <si>
    <t>Guilty as Sin</t>
  </si>
  <si>
    <t>My Boyfriend's Back</t>
  </si>
  <si>
    <t>Father Hood</t>
  </si>
  <si>
    <t>The Program</t>
  </si>
  <si>
    <t>The Nightmare Before Christmas</t>
  </si>
  <si>
    <t>Tombstone</t>
  </si>
  <si>
    <t>Western</t>
  </si>
  <si>
    <t>Red Rock West</t>
  </si>
  <si>
    <t>3 Ninjas Kick Back</t>
  </si>
  <si>
    <t>I Love Trouble</t>
  </si>
  <si>
    <t>Color of Night</t>
  </si>
  <si>
    <t>Terminal Velocity</t>
  </si>
  <si>
    <t>The Puppet Masters</t>
  </si>
  <si>
    <t>A Low Down Dirty Shame</t>
  </si>
  <si>
    <t>Bad Company</t>
  </si>
  <si>
    <t>Miami Rhapsody</t>
  </si>
  <si>
    <t>Tall Tale</t>
  </si>
  <si>
    <t>A Pyromaniac's Love Story</t>
  </si>
  <si>
    <t>While You Were Sleeping</t>
  </si>
  <si>
    <t>Crimson Tide</t>
  </si>
  <si>
    <t>Judge Dredd</t>
  </si>
  <si>
    <t>The Tie That Binds</t>
  </si>
  <si>
    <t>Mr. Wrong</t>
  </si>
  <si>
    <t>Two Much</t>
  </si>
  <si>
    <t>The Rock</t>
  </si>
  <si>
    <t>The Rich Man's Wife</t>
  </si>
  <si>
    <t>Ransom</t>
  </si>
  <si>
    <t>The War at Home</t>
  </si>
  <si>
    <t>Evita</t>
  </si>
  <si>
    <t>Metro</t>
  </si>
  <si>
    <t>Shadow Conspiracy</t>
  </si>
  <si>
    <t>Grosse Pointe Blank</t>
  </si>
  <si>
    <t>Black Comedy</t>
  </si>
  <si>
    <t>Con Air</t>
  </si>
  <si>
    <t>Playing God</t>
  </si>
  <si>
    <t>An American Werewolf in Paris</t>
  </si>
  <si>
    <t>Deep Rising</t>
  </si>
  <si>
    <t>Six Days, Seven Nights</t>
  </si>
  <si>
    <t>Enemy of the State</t>
  </si>
  <si>
    <t>Rushmore</t>
  </si>
  <si>
    <t>The Other Sister</t>
  </si>
  <si>
    <t>Ten Things I Hate About You</t>
  </si>
  <si>
    <t>Endurance</t>
  </si>
  <si>
    <t>The Sixth Sense</t>
  </si>
  <si>
    <t>The 13th Warrior</t>
  </si>
  <si>
    <t>Fantasia 2000 (IMAX)</t>
  </si>
  <si>
    <t>Keeping the Faith</t>
  </si>
  <si>
    <t>Shanghai Noon</t>
  </si>
  <si>
    <t>Gone in 60 Seconds</t>
  </si>
  <si>
    <t>Fantasia 2000 (Theatrical Release)</t>
  </si>
  <si>
    <t>Unbreakable</t>
  </si>
  <si>
    <t>Double Take</t>
  </si>
  <si>
    <t>Pearl Harbor</t>
  </si>
  <si>
    <t>High Heels and Low Lifes</t>
  </si>
  <si>
    <t>The Royal Tenenbaums</t>
  </si>
  <si>
    <t>Beauty and the Beast (IMAX)</t>
  </si>
  <si>
    <t>Frank McKlusky C.I.</t>
  </si>
  <si>
    <t>Reign of Fire</t>
  </si>
  <si>
    <t>ESPN's Ultimate X - The Movie</t>
  </si>
  <si>
    <t>Documentary</t>
  </si>
  <si>
    <t>Signs</t>
  </si>
  <si>
    <t>The Recruit</t>
  </si>
  <si>
    <t>Ghosts of the Abyss</t>
  </si>
  <si>
    <t>Open Range</t>
  </si>
  <si>
    <t>Cold Creek Manor</t>
  </si>
  <si>
    <t>Hidalgo</t>
  </si>
  <si>
    <t>The Alamo</t>
  </si>
  <si>
    <t>America's Heart and Soul</t>
  </si>
  <si>
    <t>The Village</t>
  </si>
  <si>
    <t>The Princess Diaries 2: Royal Engagement</t>
  </si>
  <si>
    <t>Ladder 49</t>
  </si>
  <si>
    <t>Aliens of the Deep</t>
  </si>
  <si>
    <t>Dark Water</t>
  </si>
  <si>
    <t>Flightplan</t>
  </si>
  <si>
    <t>Roving Mars</t>
  </si>
  <si>
    <t>Stay Alive</t>
  </si>
  <si>
    <t>The Guardian</t>
  </si>
  <si>
    <t>The Prestige</t>
  </si>
  <si>
    <t>Tim Burton's The Nightmare Before Chr…</t>
  </si>
  <si>
    <t>Déjà Vu</t>
  </si>
  <si>
    <t>The Invisible</t>
  </si>
  <si>
    <t>Dan in Real Life</t>
  </si>
  <si>
    <t>Enchanted</t>
  </si>
  <si>
    <t>Hannah Montana/Miley Cyrus: Best of B…</t>
  </si>
  <si>
    <t>Concert/Performance</t>
  </si>
  <si>
    <t>Morning Light</t>
  </si>
  <si>
    <t>High School Musical 3: Senior Year</t>
  </si>
  <si>
    <t>Confessions of a Shopaholic</t>
  </si>
  <si>
    <t>Jonas Brothers: The 3D Concert Experi…</t>
  </si>
  <si>
    <t>Earth</t>
  </si>
  <si>
    <t>The Proposal</t>
  </si>
  <si>
    <t>X Games 3D: The Movie</t>
  </si>
  <si>
    <t>Walt and El Grupo</t>
  </si>
  <si>
    <t>Surrogates</t>
  </si>
  <si>
    <t>When in Rome</t>
  </si>
  <si>
    <t>Waking Sleeping Beauty</t>
  </si>
  <si>
    <t>Oceans</t>
  </si>
  <si>
    <t>Prince of Persia: Sands of Time</t>
  </si>
  <si>
    <t>African Cats</t>
  </si>
  <si>
    <t>Fright Night</t>
  </si>
  <si>
    <t>Real Steel</t>
  </si>
  <si>
    <t>Chimpanzee</t>
  </si>
  <si>
    <t>The Avengers</t>
  </si>
  <si>
    <t>Iron Man 3</t>
  </si>
  <si>
    <t>The Lone Ranger</t>
  </si>
  <si>
    <t>Need for Speed</t>
  </si>
  <si>
    <t>Captain America: The Winter Soldier</t>
  </si>
  <si>
    <t>Bears</t>
  </si>
  <si>
    <t>The Hundred-Foot Journey</t>
  </si>
  <si>
    <t>Into the Woods</t>
  </si>
  <si>
    <t>Monkey Kingdom</t>
  </si>
  <si>
    <t>Avengers: Age of Ultron</t>
  </si>
  <si>
    <t>Ant-Man</t>
  </si>
  <si>
    <t>Bridge of Spies</t>
  </si>
  <si>
    <t>The Finest Hours</t>
  </si>
  <si>
    <t>A Beautiful Planet</t>
  </si>
  <si>
    <t>Captain America: Civil War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</si>
  <si>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</si>
  <si>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</si>
  <si>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</si>
  <si>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</si>
  <si>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</si>
  <si>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</si>
  <si>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</si>
  <si>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</si>
  <si>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</si>
  <si>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</si>
  <si>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</si>
  <si>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</si>
  <si>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</si>
  <si>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</si>
  <si>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</si>
  <si>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</si>
  <si>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</si>
  <si>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</si>
  <si>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</si>
  <si>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</si>
  <si>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</si>
  <si>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</si>
  <si>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</si>
  <si>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</si>
  <si>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</si>
  <si>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</si>
  <si>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</si>
  <si>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</si>
  <si>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</si>
  <si>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</si>
  <si>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</si>
  <si>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</si>
  <si>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</si>
  <si>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</si>
  <si>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Sales ver 1</t>
  </si>
  <si>
    <t>mocha</t>
  </si>
  <si>
    <t>latte</t>
  </si>
  <si>
    <t>espresso</t>
  </si>
  <si>
    <t>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</si>
</sst>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Segoe U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B8BC0-03C1-41EF-A27C-A90285499BBA}" name="Table1" displayName="Table1" ref="C5:G80" totalsRowShown="0" headerRowDxfId="0">
  <autoFilter ref="C5:G80" xr:uid="{1D5B8BC0-03C1-41EF-A27C-A90285499BBA}"/>
  <tableColumns count="5">
    <tableColumn id="1" xr3:uid="{7E81C3A6-AAF6-4382-B8F4-FD5E1592F9E9}" name="Year" dataDxfId="5"/>
    <tableColumn id="2" xr3:uid="{02FD4543-94B4-4CDF-9986-9B2CD37E62D1}" name="Category" dataDxfId="4"/>
    <tableColumn id="3" xr3:uid="{E440F8B2-1F46-4E6C-B993-FD6FA5156360}" name="Product" dataDxfId="3"/>
    <tableColumn id="4" xr3:uid="{44602431-56E5-4523-AFB7-10B0A7B55226}" name="Sales" dataDxfId="2"/>
    <tableColumn id="5" xr3:uid="{7F398084-1BC6-4137-977B-A538AECE645F}" name="Rating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1D69F-53B7-43EC-986B-7BF62377D04E}" name="tblCoffee" displayName="tblCoffee" ref="J5:N15" totalsRowShown="0">
  <autoFilter ref="J5:N15" xr:uid="{1271D69F-53B7-43EC-986B-7BF62377D04E}"/>
  <tableColumns count="5">
    <tableColumn id="1" xr3:uid="{4C4C4722-2F40-4795-B0B0-D5EBA8F8DDF7}" name="Year"/>
    <tableColumn id="2" xr3:uid="{36C4887F-8232-4DC7-B814-3C232C6405A3}" name="mocha">
      <calculatedColumnFormula>RANDBETWEEN(50,100)</calculatedColumnFormula>
    </tableColumn>
    <tableColumn id="3" xr3:uid="{BCD9F4CE-D85A-42DC-9EDE-548203FB80AF}" name="latte">
      <calculatedColumnFormula>RANDBETWEEN(50,100)</calculatedColumnFormula>
    </tableColumn>
    <tableColumn id="4" xr3:uid="{5FCC4201-A41C-4E8D-AFC5-600EA7991458}" name="espresso">
      <calculatedColumnFormula>RANDBETWEEN(50,100)</calculatedColumnFormula>
    </tableColumn>
    <tableColumn id="5" xr3:uid="{00FA43D9-3C6F-466C-9BEA-528A261D0385}" name="americano">
      <calculatedColumnFormula>RANDBETWEEN(50,100)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1E56-12C0-4703-A916-995268ACC116}">
  <dimension ref="A1:F580"/>
  <sheetViews>
    <sheetView workbookViewId="0">
      <selection activeCell="B1" sqref="B1"/>
    </sheetView>
  </sheetViews>
  <sheetFormatPr defaultRowHeight="16.8" x14ac:dyDescent="0.4"/>
  <cols>
    <col min="1" max="1" width="31.8984375" bestFit="1" customWidth="1"/>
    <col min="2" max="2" width="10.398437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 t="s">
        <v>6</v>
      </c>
      <c r="B2" s="2">
        <v>30750</v>
      </c>
      <c r="C2" s="1" t="s">
        <v>7</v>
      </c>
      <c r="D2" s="1" t="s">
        <v>8</v>
      </c>
      <c r="E2" s="3">
        <v>62599495</v>
      </c>
      <c r="F2" s="3">
        <v>157057661</v>
      </c>
    </row>
    <row r="3" spans="1:6" x14ac:dyDescent="0.4">
      <c r="A3" s="1" t="s">
        <v>9</v>
      </c>
      <c r="B3" s="2">
        <v>32106</v>
      </c>
      <c r="C3" s="1" t="s">
        <v>7</v>
      </c>
      <c r="D3" s="1" t="s">
        <v>8</v>
      </c>
      <c r="E3" s="3">
        <v>167780960</v>
      </c>
      <c r="F3" s="3">
        <v>353334607</v>
      </c>
    </row>
    <row r="4" spans="1:6" x14ac:dyDescent="0.4">
      <c r="A4" s="1" t="s">
        <v>10</v>
      </c>
      <c r="B4" s="2">
        <v>32304</v>
      </c>
      <c r="C4" s="1" t="s">
        <v>7</v>
      </c>
      <c r="D4" s="1" t="s">
        <v>8</v>
      </c>
      <c r="E4" s="3">
        <v>40150487</v>
      </c>
      <c r="F4" s="3">
        <v>82352451</v>
      </c>
    </row>
    <row r="5" spans="1:6" x14ac:dyDescent="0.4">
      <c r="A5" s="1" t="s">
        <v>11</v>
      </c>
      <c r="B5" s="2">
        <v>32316</v>
      </c>
      <c r="C5" s="1" t="s">
        <v>7</v>
      </c>
      <c r="D5" s="1" t="s">
        <v>8</v>
      </c>
      <c r="E5" s="3">
        <v>154112492</v>
      </c>
      <c r="F5" s="3">
        <v>316250084</v>
      </c>
    </row>
    <row r="6" spans="1:6" x14ac:dyDescent="0.4">
      <c r="A6" s="1" t="s">
        <v>12</v>
      </c>
      <c r="B6" s="2">
        <v>32458</v>
      </c>
      <c r="C6" s="1" t="s">
        <v>7</v>
      </c>
      <c r="D6" s="1" t="s">
        <v>8</v>
      </c>
      <c r="E6" s="3">
        <v>28202109</v>
      </c>
      <c r="F6" s="3">
        <v>57845202</v>
      </c>
    </row>
    <row r="7" spans="1:6" x14ac:dyDescent="0.4">
      <c r="A7" s="1" t="s">
        <v>13</v>
      </c>
      <c r="B7" s="2">
        <v>32717</v>
      </c>
      <c r="C7" s="1" t="s">
        <v>7</v>
      </c>
      <c r="D7" s="1" t="s">
        <v>8</v>
      </c>
      <c r="E7" s="3">
        <v>71079915</v>
      </c>
      <c r="F7" s="3">
        <v>150176361</v>
      </c>
    </row>
    <row r="8" spans="1:6" x14ac:dyDescent="0.4">
      <c r="A8" s="1" t="s">
        <v>14</v>
      </c>
      <c r="B8" s="2">
        <v>32969</v>
      </c>
      <c r="C8" s="1" t="s">
        <v>7</v>
      </c>
      <c r="D8" s="1" t="s">
        <v>8</v>
      </c>
      <c r="E8" s="3">
        <v>25029569</v>
      </c>
      <c r="F8" s="3">
        <v>49999822</v>
      </c>
    </row>
    <row r="9" spans="1:6" x14ac:dyDescent="0.4">
      <c r="A9" s="1" t="s">
        <v>15</v>
      </c>
      <c r="B9" s="2">
        <v>32990</v>
      </c>
      <c r="C9" s="1" t="s">
        <v>7</v>
      </c>
      <c r="D9" s="1" t="s">
        <v>8</v>
      </c>
      <c r="E9" s="3">
        <v>15000000</v>
      </c>
      <c r="F9" s="3">
        <v>29964452</v>
      </c>
    </row>
    <row r="10" spans="1:6" x14ac:dyDescent="0.4">
      <c r="A10" s="1" t="s">
        <v>16</v>
      </c>
      <c r="B10" s="2">
        <v>33198</v>
      </c>
      <c r="C10" s="1" t="s">
        <v>7</v>
      </c>
      <c r="D10" s="1" t="s">
        <v>8</v>
      </c>
      <c r="E10" s="3">
        <v>71609321</v>
      </c>
      <c r="F10" s="3">
        <v>143108869</v>
      </c>
    </row>
    <row r="11" spans="1:6" x14ac:dyDescent="0.4">
      <c r="A11" s="1" t="s">
        <v>17</v>
      </c>
      <c r="B11" s="2">
        <v>33354</v>
      </c>
      <c r="C11" s="1" t="s">
        <v>7</v>
      </c>
      <c r="D11" s="1" t="s">
        <v>8</v>
      </c>
      <c r="E11" s="3">
        <v>23562716</v>
      </c>
      <c r="F11" s="3">
        <v>47181395</v>
      </c>
    </row>
    <row r="12" spans="1:6" x14ac:dyDescent="0.4">
      <c r="A12" s="1" t="s">
        <v>18</v>
      </c>
      <c r="B12" s="2">
        <v>33375</v>
      </c>
      <c r="C12" s="1" t="s">
        <v>7</v>
      </c>
      <c r="D12" s="1" t="s">
        <v>8</v>
      </c>
      <c r="E12" s="3">
        <v>63710000</v>
      </c>
      <c r="F12" s="3">
        <v>127571325</v>
      </c>
    </row>
    <row r="13" spans="1:6" x14ac:dyDescent="0.4">
      <c r="A13" s="1" t="s">
        <v>19</v>
      </c>
      <c r="B13" s="2">
        <v>33522</v>
      </c>
      <c r="C13" s="1" t="s">
        <v>7</v>
      </c>
      <c r="D13" s="1" t="s">
        <v>8</v>
      </c>
      <c r="E13" s="3">
        <v>14143280</v>
      </c>
      <c r="F13" s="3">
        <v>28320147</v>
      </c>
    </row>
    <row r="14" spans="1:6" x14ac:dyDescent="0.4">
      <c r="A14" s="1" t="s">
        <v>20</v>
      </c>
      <c r="B14" s="2">
        <v>33592</v>
      </c>
      <c r="C14" s="1" t="s">
        <v>7</v>
      </c>
      <c r="D14" s="1" t="s">
        <v>8</v>
      </c>
      <c r="E14" s="3">
        <v>89325780</v>
      </c>
      <c r="F14" s="3">
        <v>179821881</v>
      </c>
    </row>
    <row r="15" spans="1:6" x14ac:dyDescent="0.4">
      <c r="A15" s="1" t="s">
        <v>21</v>
      </c>
      <c r="B15" s="2">
        <v>33697</v>
      </c>
      <c r="C15" s="1" t="s">
        <v>7</v>
      </c>
      <c r="D15" s="1" t="s">
        <v>8</v>
      </c>
      <c r="E15" s="3">
        <v>21202099</v>
      </c>
      <c r="F15" s="3">
        <v>43068356</v>
      </c>
    </row>
    <row r="16" spans="1:6" x14ac:dyDescent="0.4">
      <c r="A16" s="1" t="s">
        <v>22</v>
      </c>
      <c r="B16" s="2">
        <v>33746</v>
      </c>
      <c r="C16" s="1" t="s">
        <v>7</v>
      </c>
      <c r="D16" s="1" t="s">
        <v>8</v>
      </c>
      <c r="E16" s="3">
        <v>40057130</v>
      </c>
      <c r="F16" s="3">
        <v>81369058</v>
      </c>
    </row>
    <row r="17" spans="1:6" x14ac:dyDescent="0.4">
      <c r="A17" s="1" t="s">
        <v>23</v>
      </c>
      <c r="B17" s="2">
        <v>33753</v>
      </c>
      <c r="C17" s="1" t="s">
        <v>7</v>
      </c>
      <c r="D17" s="1" t="s">
        <v>8</v>
      </c>
      <c r="E17" s="3">
        <v>139605150</v>
      </c>
      <c r="F17" s="3">
        <v>283583472</v>
      </c>
    </row>
    <row r="18" spans="1:6" x14ac:dyDescent="0.4">
      <c r="A18" s="1" t="s">
        <v>24</v>
      </c>
      <c r="B18" s="2">
        <v>33802</v>
      </c>
      <c r="C18" s="1" t="s">
        <v>7</v>
      </c>
      <c r="D18" s="1" t="s">
        <v>8</v>
      </c>
      <c r="E18" s="3">
        <v>58662452</v>
      </c>
      <c r="F18" s="3">
        <v>119162518</v>
      </c>
    </row>
    <row r="19" spans="1:6" x14ac:dyDescent="0.4">
      <c r="A19" s="1" t="s">
        <v>25</v>
      </c>
      <c r="B19" s="2">
        <v>33879</v>
      </c>
      <c r="C19" s="1" t="s">
        <v>7</v>
      </c>
      <c r="D19" s="1" t="s">
        <v>8</v>
      </c>
      <c r="E19" s="3">
        <v>50752337</v>
      </c>
      <c r="F19" s="3">
        <v>103120810</v>
      </c>
    </row>
    <row r="20" spans="1:6" x14ac:dyDescent="0.4">
      <c r="A20" s="1" t="s">
        <v>26</v>
      </c>
      <c r="B20" s="2">
        <v>34124</v>
      </c>
      <c r="C20" s="1" t="s">
        <v>7</v>
      </c>
      <c r="D20" s="1" t="s">
        <v>8</v>
      </c>
      <c r="E20" s="3">
        <v>12349549</v>
      </c>
      <c r="F20" s="3">
        <v>25146538</v>
      </c>
    </row>
    <row r="21" spans="1:6" x14ac:dyDescent="0.4">
      <c r="A21" s="1" t="s">
        <v>27</v>
      </c>
      <c r="B21" s="2">
        <v>34166</v>
      </c>
      <c r="C21" s="1" t="s">
        <v>7</v>
      </c>
      <c r="D21" s="1" t="s">
        <v>8</v>
      </c>
      <c r="E21" s="3">
        <v>39360491</v>
      </c>
      <c r="F21" s="3">
        <v>80147079</v>
      </c>
    </row>
    <row r="22" spans="1:6" x14ac:dyDescent="0.4">
      <c r="A22" s="1" t="s">
        <v>28</v>
      </c>
      <c r="B22" s="2">
        <v>34243</v>
      </c>
      <c r="C22" s="1" t="s">
        <v>7</v>
      </c>
      <c r="D22" s="1" t="s">
        <v>8</v>
      </c>
      <c r="E22" s="3">
        <v>68856263</v>
      </c>
      <c r="F22" s="3">
        <v>140392731</v>
      </c>
    </row>
    <row r="23" spans="1:6" x14ac:dyDescent="0.4">
      <c r="A23" s="1" t="s">
        <v>29</v>
      </c>
      <c r="B23" s="2">
        <v>34313</v>
      </c>
      <c r="C23" s="1" t="s">
        <v>7</v>
      </c>
      <c r="D23" s="1" t="s">
        <v>8</v>
      </c>
      <c r="E23" s="3">
        <v>57319029</v>
      </c>
      <c r="F23" s="3">
        <v>116965668</v>
      </c>
    </row>
    <row r="24" spans="1:6" x14ac:dyDescent="0.4">
      <c r="A24" s="1" t="s">
        <v>30</v>
      </c>
      <c r="B24" s="2">
        <v>34341</v>
      </c>
      <c r="C24" s="1" t="s">
        <v>7</v>
      </c>
      <c r="D24" s="1" t="s">
        <v>8</v>
      </c>
      <c r="E24" s="3">
        <v>20782439</v>
      </c>
      <c r="F24" s="3">
        <v>42940186</v>
      </c>
    </row>
    <row r="25" spans="1:6" x14ac:dyDescent="0.4">
      <c r="A25" s="1" t="s">
        <v>31</v>
      </c>
      <c r="B25" s="2">
        <v>34376</v>
      </c>
      <c r="C25" s="1" t="s">
        <v>7</v>
      </c>
      <c r="D25" s="1" t="s">
        <v>8</v>
      </c>
      <c r="E25" s="3">
        <v>30573770</v>
      </c>
      <c r="F25" s="3">
        <v>63170804</v>
      </c>
    </row>
    <row r="26" spans="1:6" x14ac:dyDescent="0.4">
      <c r="A26" s="1" t="s">
        <v>32</v>
      </c>
      <c r="B26" s="2">
        <v>34418</v>
      </c>
      <c r="C26" s="1" t="s">
        <v>7</v>
      </c>
      <c r="D26" s="1" t="s">
        <v>8</v>
      </c>
      <c r="E26" s="3">
        <v>45604206</v>
      </c>
      <c r="F26" s="3">
        <v>94226333</v>
      </c>
    </row>
    <row r="27" spans="1:6" x14ac:dyDescent="0.4">
      <c r="A27" s="1" t="s">
        <v>33</v>
      </c>
      <c r="B27" s="2">
        <v>34530</v>
      </c>
      <c r="C27" s="1" t="s">
        <v>7</v>
      </c>
      <c r="D27" s="1" t="s">
        <v>8</v>
      </c>
      <c r="E27" s="3">
        <v>50236831</v>
      </c>
      <c r="F27" s="3">
        <v>103798152</v>
      </c>
    </row>
    <row r="28" spans="1:6" x14ac:dyDescent="0.4">
      <c r="A28" s="1" t="s">
        <v>34</v>
      </c>
      <c r="B28" s="2">
        <v>34558</v>
      </c>
      <c r="C28" s="1" t="s">
        <v>7</v>
      </c>
      <c r="D28" s="1" t="s">
        <v>8</v>
      </c>
      <c r="E28" s="3">
        <v>28881266</v>
      </c>
      <c r="F28" s="3">
        <v>59673787</v>
      </c>
    </row>
    <row r="29" spans="1:6" x14ac:dyDescent="0.4">
      <c r="A29" s="1" t="s">
        <v>35</v>
      </c>
      <c r="B29" s="2">
        <v>34572</v>
      </c>
      <c r="C29" s="1" t="s">
        <v>7</v>
      </c>
      <c r="D29" s="1" t="s">
        <v>8</v>
      </c>
      <c r="E29" s="3">
        <v>10442641</v>
      </c>
      <c r="F29" s="3">
        <v>21576332</v>
      </c>
    </row>
    <row r="30" spans="1:6" x14ac:dyDescent="0.4">
      <c r="A30" s="1" t="s">
        <v>36</v>
      </c>
      <c r="B30" s="2">
        <v>34649</v>
      </c>
      <c r="C30" s="1" t="s">
        <v>7</v>
      </c>
      <c r="D30" s="1" t="s">
        <v>8</v>
      </c>
      <c r="E30" s="3">
        <v>144833357</v>
      </c>
      <c r="F30" s="3">
        <v>298369717</v>
      </c>
    </row>
    <row r="31" spans="1:6" x14ac:dyDescent="0.4">
      <c r="A31" s="1" t="s">
        <v>37</v>
      </c>
      <c r="B31" s="2">
        <v>34705</v>
      </c>
      <c r="C31" s="1" t="s">
        <v>7</v>
      </c>
      <c r="D31" s="1" t="s">
        <v>8</v>
      </c>
      <c r="E31" s="3">
        <v>26325256</v>
      </c>
      <c r="F31" s="3">
        <v>51016522</v>
      </c>
    </row>
    <row r="32" spans="1:6" x14ac:dyDescent="0.4">
      <c r="A32" s="1" t="s">
        <v>38</v>
      </c>
      <c r="B32" s="2">
        <v>34747</v>
      </c>
      <c r="C32" s="1" t="s">
        <v>7</v>
      </c>
      <c r="D32" s="1" t="s">
        <v>8</v>
      </c>
      <c r="E32" s="3">
        <v>17671310</v>
      </c>
      <c r="F32" s="3">
        <v>34245779</v>
      </c>
    </row>
    <row r="33" spans="1:6" x14ac:dyDescent="0.4">
      <c r="A33" s="1" t="s">
        <v>39</v>
      </c>
      <c r="B33" s="2">
        <v>34761</v>
      </c>
      <c r="C33" s="1" t="s">
        <v>7</v>
      </c>
      <c r="D33" s="1" t="s">
        <v>8</v>
      </c>
      <c r="E33" s="3">
        <v>40029009</v>
      </c>
      <c r="F33" s="3">
        <v>77573459</v>
      </c>
    </row>
    <row r="34" spans="1:6" x14ac:dyDescent="0.4">
      <c r="A34" s="1" t="s">
        <v>40</v>
      </c>
      <c r="B34" s="2">
        <v>34761</v>
      </c>
      <c r="C34" s="1" t="s">
        <v>7</v>
      </c>
      <c r="D34" s="1" t="s">
        <v>8</v>
      </c>
      <c r="E34" s="3">
        <v>12076989</v>
      </c>
      <c r="F34" s="3">
        <v>23404369</v>
      </c>
    </row>
    <row r="35" spans="1:6" x14ac:dyDescent="0.4">
      <c r="A35" s="1" t="s">
        <v>41</v>
      </c>
      <c r="B35" s="2">
        <v>34971</v>
      </c>
      <c r="C35" s="1" t="s">
        <v>7</v>
      </c>
      <c r="D35" s="1" t="s">
        <v>8</v>
      </c>
      <c r="E35" s="3">
        <v>17736619</v>
      </c>
      <c r="F35" s="3">
        <v>34372339</v>
      </c>
    </row>
    <row r="36" spans="1:6" x14ac:dyDescent="0.4">
      <c r="A36" s="1" t="s">
        <v>42</v>
      </c>
      <c r="B36" s="2">
        <v>35041</v>
      </c>
      <c r="C36" s="1" t="s">
        <v>7</v>
      </c>
      <c r="D36" s="1" t="s">
        <v>8</v>
      </c>
      <c r="E36" s="3">
        <v>76578911</v>
      </c>
      <c r="F36" s="3">
        <v>147658438</v>
      </c>
    </row>
    <row r="37" spans="1:6" x14ac:dyDescent="0.4">
      <c r="A37" s="1" t="s">
        <v>43</v>
      </c>
      <c r="B37" s="2">
        <v>35146</v>
      </c>
      <c r="C37" s="1" t="s">
        <v>7</v>
      </c>
      <c r="D37" s="1" t="s">
        <v>8</v>
      </c>
      <c r="E37" s="3">
        <v>1029731</v>
      </c>
      <c r="F37" s="3">
        <v>1963937</v>
      </c>
    </row>
    <row r="38" spans="1:6" x14ac:dyDescent="0.4">
      <c r="A38" s="1" t="s">
        <v>44</v>
      </c>
      <c r="B38" s="2">
        <v>35263</v>
      </c>
      <c r="C38" s="1" t="s">
        <v>7</v>
      </c>
      <c r="D38" s="1" t="s">
        <v>8</v>
      </c>
      <c r="E38" s="3">
        <v>18880508</v>
      </c>
      <c r="F38" s="3">
        <v>36009655</v>
      </c>
    </row>
    <row r="39" spans="1:6" x14ac:dyDescent="0.4">
      <c r="A39" s="1" t="s">
        <v>45</v>
      </c>
      <c r="B39" s="2">
        <v>35307</v>
      </c>
      <c r="C39" s="1" t="s">
        <v>7</v>
      </c>
      <c r="D39" s="1" t="s">
        <v>8</v>
      </c>
      <c r="E39" s="3">
        <v>26465920</v>
      </c>
      <c r="F39" s="3">
        <v>50465108</v>
      </c>
    </row>
    <row r="40" spans="1:6" x14ac:dyDescent="0.4">
      <c r="A40" s="1" t="s">
        <v>46</v>
      </c>
      <c r="B40" s="2">
        <v>35342</v>
      </c>
      <c r="C40" s="1" t="s">
        <v>7</v>
      </c>
      <c r="D40" s="1" t="s">
        <v>8</v>
      </c>
      <c r="E40" s="3">
        <v>22936273</v>
      </c>
      <c r="F40" s="3">
        <v>43713554</v>
      </c>
    </row>
    <row r="41" spans="1:6" x14ac:dyDescent="0.4">
      <c r="A41" s="1" t="s">
        <v>47</v>
      </c>
      <c r="B41" s="2">
        <v>35475</v>
      </c>
      <c r="C41" s="1" t="s">
        <v>7</v>
      </c>
      <c r="D41" s="1" t="s">
        <v>8</v>
      </c>
      <c r="E41" s="3">
        <v>18301828</v>
      </c>
      <c r="F41" s="3">
        <v>33613158</v>
      </c>
    </row>
    <row r="42" spans="1:6" x14ac:dyDescent="0.4">
      <c r="A42" s="1" t="s">
        <v>48</v>
      </c>
      <c r="B42" s="2">
        <v>35496</v>
      </c>
      <c r="C42" s="1" t="s">
        <v>7</v>
      </c>
      <c r="D42" s="1" t="s">
        <v>8</v>
      </c>
      <c r="E42" s="3">
        <v>59925026</v>
      </c>
      <c r="F42" s="3">
        <v>110058379</v>
      </c>
    </row>
    <row r="43" spans="1:6" x14ac:dyDescent="0.4">
      <c r="A43" s="1" t="s">
        <v>49</v>
      </c>
      <c r="B43" s="2">
        <v>35580</v>
      </c>
      <c r="C43" s="1" t="s">
        <v>7</v>
      </c>
      <c r="D43" s="1" t="s">
        <v>8</v>
      </c>
      <c r="E43" s="3">
        <v>19745922</v>
      </c>
      <c r="F43" s="3">
        <v>36265379</v>
      </c>
    </row>
    <row r="44" spans="1:6" x14ac:dyDescent="0.4">
      <c r="A44" s="1" t="s">
        <v>50</v>
      </c>
      <c r="B44" s="2">
        <v>35627</v>
      </c>
      <c r="C44" s="1" t="s">
        <v>7</v>
      </c>
      <c r="D44" s="1" t="s">
        <v>8</v>
      </c>
      <c r="E44" s="3">
        <v>105263257</v>
      </c>
      <c r="F44" s="3">
        <v>193326632</v>
      </c>
    </row>
    <row r="45" spans="1:6" x14ac:dyDescent="0.4">
      <c r="A45" s="1" t="s">
        <v>51</v>
      </c>
      <c r="B45" s="2">
        <v>35643</v>
      </c>
      <c r="C45" s="1" t="s">
        <v>7</v>
      </c>
      <c r="D45" s="1" t="s">
        <v>8</v>
      </c>
      <c r="E45" s="3">
        <v>24646936</v>
      </c>
      <c r="F45" s="3">
        <v>45266588</v>
      </c>
    </row>
    <row r="46" spans="1:6" x14ac:dyDescent="0.4">
      <c r="A46" s="1" t="s">
        <v>52</v>
      </c>
      <c r="B46" s="2">
        <v>35713</v>
      </c>
      <c r="C46" s="1" t="s">
        <v>7</v>
      </c>
      <c r="D46" s="1" t="s">
        <v>8</v>
      </c>
      <c r="E46" s="3">
        <v>15448043</v>
      </c>
      <c r="F46" s="3">
        <v>28371890</v>
      </c>
    </row>
    <row r="47" spans="1:6" x14ac:dyDescent="0.4">
      <c r="A47" s="1" t="s">
        <v>53</v>
      </c>
      <c r="B47" s="2">
        <v>35760</v>
      </c>
      <c r="C47" s="1" t="s">
        <v>7</v>
      </c>
      <c r="D47" s="1" t="s">
        <v>8</v>
      </c>
      <c r="E47" s="3">
        <v>92993801</v>
      </c>
      <c r="F47" s="3">
        <v>170406423</v>
      </c>
    </row>
    <row r="48" spans="1:6" x14ac:dyDescent="0.4">
      <c r="A48" s="1" t="s">
        <v>54</v>
      </c>
      <c r="B48" s="2">
        <v>35789</v>
      </c>
      <c r="C48" s="1" t="s">
        <v>7</v>
      </c>
      <c r="D48" s="1" t="s">
        <v>8</v>
      </c>
      <c r="E48" s="3">
        <v>21437192</v>
      </c>
      <c r="F48" s="3">
        <v>39145784</v>
      </c>
    </row>
    <row r="49" spans="1:6" x14ac:dyDescent="0.4">
      <c r="A49" s="1" t="s">
        <v>55</v>
      </c>
      <c r="B49" s="2">
        <v>35881</v>
      </c>
      <c r="C49" s="1" t="s">
        <v>7</v>
      </c>
      <c r="D49" s="1" t="s">
        <v>8</v>
      </c>
      <c r="E49" s="3">
        <v>4356126</v>
      </c>
      <c r="F49" s="3">
        <v>7829877</v>
      </c>
    </row>
    <row r="50" spans="1:6" x14ac:dyDescent="0.4">
      <c r="A50" s="1" t="s">
        <v>56</v>
      </c>
      <c r="B50" s="2">
        <v>36005</v>
      </c>
      <c r="C50" s="1" t="s">
        <v>7</v>
      </c>
      <c r="D50" s="1" t="s">
        <v>8</v>
      </c>
      <c r="E50" s="3">
        <v>66308518</v>
      </c>
      <c r="F50" s="3">
        <v>119185667</v>
      </c>
    </row>
    <row r="51" spans="1:6" x14ac:dyDescent="0.4">
      <c r="A51" s="1" t="s">
        <v>57</v>
      </c>
      <c r="B51" s="2">
        <v>36077</v>
      </c>
      <c r="C51" s="1" t="s">
        <v>7</v>
      </c>
      <c r="D51" s="1" t="s">
        <v>8</v>
      </c>
      <c r="E51" s="3">
        <v>12069719</v>
      </c>
      <c r="F51" s="3">
        <v>21694605</v>
      </c>
    </row>
    <row r="52" spans="1:6" x14ac:dyDescent="0.4">
      <c r="A52" s="1" t="s">
        <v>58</v>
      </c>
      <c r="B52" s="2">
        <v>36112</v>
      </c>
      <c r="C52" s="1" t="s">
        <v>7</v>
      </c>
      <c r="D52" s="1" t="s">
        <v>8</v>
      </c>
      <c r="E52" s="3">
        <v>12214338</v>
      </c>
      <c r="F52" s="3">
        <v>21941840</v>
      </c>
    </row>
    <row r="53" spans="1:6" x14ac:dyDescent="0.4">
      <c r="A53" s="1" t="s">
        <v>59</v>
      </c>
      <c r="B53" s="2">
        <v>36203</v>
      </c>
      <c r="C53" s="1" t="s">
        <v>7</v>
      </c>
      <c r="D53" s="1" t="s">
        <v>8</v>
      </c>
      <c r="E53" s="3">
        <v>36850101</v>
      </c>
      <c r="F53" s="3">
        <v>61150849</v>
      </c>
    </row>
    <row r="54" spans="1:6" x14ac:dyDescent="0.4">
      <c r="A54" s="1" t="s">
        <v>60</v>
      </c>
      <c r="B54" s="2">
        <v>36364</v>
      </c>
      <c r="C54" s="1" t="s">
        <v>7</v>
      </c>
      <c r="D54" s="1" t="s">
        <v>8</v>
      </c>
      <c r="E54" s="3">
        <v>97387965</v>
      </c>
      <c r="F54" s="3">
        <v>161610341</v>
      </c>
    </row>
    <row r="55" spans="1:6" x14ac:dyDescent="0.4">
      <c r="A55" s="1" t="s">
        <v>61</v>
      </c>
      <c r="B55" s="2">
        <v>36714</v>
      </c>
      <c r="C55" s="1" t="s">
        <v>7</v>
      </c>
      <c r="D55" s="1" t="s">
        <v>8</v>
      </c>
      <c r="E55" s="3">
        <v>69688384</v>
      </c>
      <c r="F55" s="3">
        <v>108993148</v>
      </c>
    </row>
    <row r="56" spans="1:6" x14ac:dyDescent="0.4">
      <c r="A56" s="1" t="s">
        <v>62</v>
      </c>
      <c r="B56" s="2">
        <v>37169</v>
      </c>
      <c r="C56" s="1" t="s">
        <v>7</v>
      </c>
      <c r="D56" s="1" t="s">
        <v>8</v>
      </c>
      <c r="E56" s="3">
        <v>17292381</v>
      </c>
      <c r="F56" s="3">
        <v>25749730</v>
      </c>
    </row>
    <row r="57" spans="1:6" x14ac:dyDescent="0.4">
      <c r="A57" s="1" t="s">
        <v>63</v>
      </c>
      <c r="B57" s="2">
        <v>37274</v>
      </c>
      <c r="C57" s="1" t="s">
        <v>7</v>
      </c>
      <c r="D57" s="1" t="s">
        <v>8</v>
      </c>
      <c r="E57" s="3">
        <v>81150692</v>
      </c>
      <c r="F57" s="3">
        <v>117745317</v>
      </c>
    </row>
    <row r="58" spans="1:6" x14ac:dyDescent="0.4">
      <c r="A58" s="1" t="s">
        <v>64</v>
      </c>
      <c r="B58" s="2">
        <v>37743</v>
      </c>
      <c r="C58" s="1" t="s">
        <v>7</v>
      </c>
      <c r="D58" s="1" t="s">
        <v>8</v>
      </c>
      <c r="E58" s="3">
        <v>42734455</v>
      </c>
      <c r="F58" s="3">
        <v>59743191</v>
      </c>
    </row>
    <row r="59" spans="1:6" x14ac:dyDescent="0.4">
      <c r="A59" s="1" t="s">
        <v>65</v>
      </c>
      <c r="B59" s="2">
        <v>37839</v>
      </c>
      <c r="C59" s="1" t="s">
        <v>7</v>
      </c>
      <c r="D59" s="1" t="s">
        <v>8</v>
      </c>
      <c r="E59" s="3">
        <v>110222438</v>
      </c>
      <c r="F59" s="3">
        <v>154090360</v>
      </c>
    </row>
    <row r="60" spans="1:6" x14ac:dyDescent="0.4">
      <c r="A60" s="1" t="s">
        <v>66</v>
      </c>
      <c r="B60" s="2">
        <v>37951</v>
      </c>
      <c r="C60" s="1" t="s">
        <v>7</v>
      </c>
      <c r="D60" s="1" t="s">
        <v>8</v>
      </c>
      <c r="E60" s="3">
        <v>75817994</v>
      </c>
      <c r="F60" s="3">
        <v>105775678</v>
      </c>
    </row>
    <row r="61" spans="1:6" x14ac:dyDescent="0.4">
      <c r="A61" s="1" t="s">
        <v>67</v>
      </c>
      <c r="B61" s="2">
        <v>38002</v>
      </c>
      <c r="C61" s="1" t="s">
        <v>7</v>
      </c>
      <c r="D61" s="1" t="s">
        <v>8</v>
      </c>
      <c r="E61" s="3">
        <v>6491969</v>
      </c>
      <c r="F61" s="3">
        <v>8812764</v>
      </c>
    </row>
    <row r="62" spans="1:6" x14ac:dyDescent="0.4">
      <c r="A62" s="1" t="s">
        <v>68</v>
      </c>
      <c r="B62" s="2">
        <v>38037</v>
      </c>
      <c r="C62" s="1" t="s">
        <v>7</v>
      </c>
      <c r="D62" s="1" t="s">
        <v>8</v>
      </c>
      <c r="E62" s="3">
        <v>29331068</v>
      </c>
      <c r="F62" s="3">
        <v>39816568</v>
      </c>
    </row>
    <row r="63" spans="1:6" x14ac:dyDescent="0.4">
      <c r="A63" s="1" t="s">
        <v>69</v>
      </c>
      <c r="B63" s="2">
        <v>38079</v>
      </c>
      <c r="C63" s="1" t="s">
        <v>7</v>
      </c>
      <c r="D63" s="1" t="s">
        <v>8</v>
      </c>
      <c r="E63" s="3">
        <v>50026353</v>
      </c>
      <c r="F63" s="3">
        <v>67910166</v>
      </c>
    </row>
    <row r="64" spans="1:6" x14ac:dyDescent="0.4">
      <c r="A64" s="1" t="s">
        <v>70</v>
      </c>
      <c r="B64" s="2">
        <v>38415</v>
      </c>
      <c r="C64" s="1" t="s">
        <v>7</v>
      </c>
      <c r="D64" s="1" t="s">
        <v>8</v>
      </c>
      <c r="E64" s="3">
        <v>113006880</v>
      </c>
      <c r="F64" s="3">
        <v>148619029</v>
      </c>
    </row>
    <row r="65" spans="1:6" x14ac:dyDescent="0.4">
      <c r="A65" s="1" t="s">
        <v>71</v>
      </c>
      <c r="B65" s="2">
        <v>38471</v>
      </c>
      <c r="C65" s="1" t="s">
        <v>7</v>
      </c>
      <c r="D65" s="1" t="s">
        <v>8</v>
      </c>
      <c r="E65" s="3">
        <v>51019112</v>
      </c>
      <c r="F65" s="3">
        <v>67096891</v>
      </c>
    </row>
    <row r="66" spans="1:6" x14ac:dyDescent="0.4">
      <c r="A66" s="1" t="s">
        <v>72</v>
      </c>
      <c r="B66" s="2">
        <v>38786</v>
      </c>
      <c r="C66" s="1" t="s">
        <v>7</v>
      </c>
      <c r="D66" s="1" t="s">
        <v>8</v>
      </c>
      <c r="E66" s="3">
        <v>61123569</v>
      </c>
      <c r="F66" s="3">
        <v>78667428</v>
      </c>
    </row>
    <row r="67" spans="1:6" x14ac:dyDescent="0.4">
      <c r="A67" s="1" t="s">
        <v>73</v>
      </c>
      <c r="B67" s="2">
        <v>39347</v>
      </c>
      <c r="C67" s="1" t="s">
        <v>7</v>
      </c>
      <c r="D67" s="1" t="s">
        <v>8</v>
      </c>
      <c r="E67" s="3">
        <v>90648202</v>
      </c>
      <c r="F67" s="3">
        <v>111010758</v>
      </c>
    </row>
    <row r="68" spans="1:6" x14ac:dyDescent="0.4">
      <c r="A68" s="1" t="s">
        <v>74</v>
      </c>
      <c r="B68" s="2">
        <v>39724</v>
      </c>
      <c r="C68" s="1" t="s">
        <v>7</v>
      </c>
      <c r="D68" s="1" t="s">
        <v>8</v>
      </c>
      <c r="E68" s="3">
        <v>94514402</v>
      </c>
      <c r="F68" s="3">
        <v>110932022</v>
      </c>
    </row>
    <row r="69" spans="1:6" x14ac:dyDescent="0.4">
      <c r="A69" s="1" t="s">
        <v>75</v>
      </c>
      <c r="B69" s="2">
        <v>39773</v>
      </c>
      <c r="C69" s="1" t="s">
        <v>7</v>
      </c>
      <c r="D69" s="1" t="s">
        <v>8</v>
      </c>
      <c r="E69" s="3">
        <v>114053759</v>
      </c>
      <c r="F69" s="3">
        <v>133702498</v>
      </c>
    </row>
    <row r="70" spans="1:6" x14ac:dyDescent="0.4">
      <c r="A70" s="1" t="s">
        <v>76</v>
      </c>
      <c r="B70" s="2">
        <v>39807</v>
      </c>
      <c r="C70" s="1" t="s">
        <v>7</v>
      </c>
      <c r="D70" s="1" t="s">
        <v>8</v>
      </c>
      <c r="E70" s="3">
        <v>110101975</v>
      </c>
      <c r="F70" s="3">
        <v>128039679</v>
      </c>
    </row>
    <row r="71" spans="1:6" x14ac:dyDescent="0.4">
      <c r="A71" s="1" t="s">
        <v>77</v>
      </c>
      <c r="B71" s="2">
        <v>40142</v>
      </c>
      <c r="C71" s="1" t="s">
        <v>7</v>
      </c>
      <c r="D71" s="1" t="s">
        <v>8</v>
      </c>
      <c r="E71" s="3">
        <v>49492060</v>
      </c>
      <c r="F71" s="3">
        <v>55503929</v>
      </c>
    </row>
    <row r="72" spans="1:6" x14ac:dyDescent="0.4">
      <c r="A72" s="1" t="s">
        <v>78</v>
      </c>
      <c r="B72" s="2">
        <v>40445</v>
      </c>
      <c r="C72" s="1" t="s">
        <v>7</v>
      </c>
      <c r="D72" s="1" t="s">
        <v>8</v>
      </c>
      <c r="E72" s="3">
        <v>25702053</v>
      </c>
      <c r="F72" s="3">
        <v>27461121</v>
      </c>
    </row>
    <row r="73" spans="1:6" x14ac:dyDescent="0.4">
      <c r="A73" s="1" t="s">
        <v>79</v>
      </c>
      <c r="B73" s="2">
        <v>40662</v>
      </c>
      <c r="C73" s="1" t="s">
        <v>7</v>
      </c>
      <c r="D73" s="1" t="s">
        <v>8</v>
      </c>
      <c r="E73" s="3">
        <v>10130219</v>
      </c>
      <c r="F73" s="3">
        <v>10768946</v>
      </c>
    </row>
    <row r="74" spans="1:6" x14ac:dyDescent="0.4">
      <c r="A74" s="1" t="s">
        <v>80</v>
      </c>
      <c r="B74" s="2">
        <v>40870</v>
      </c>
      <c r="C74" s="1" t="s">
        <v>7</v>
      </c>
      <c r="D74" s="1" t="s">
        <v>8</v>
      </c>
      <c r="E74" s="3">
        <v>88625922</v>
      </c>
      <c r="F74" s="3">
        <v>94189503</v>
      </c>
    </row>
    <row r="75" spans="1:6" x14ac:dyDescent="0.4">
      <c r="A75" s="1" t="s">
        <v>81</v>
      </c>
      <c r="B75" s="2">
        <v>41187</v>
      </c>
      <c r="C75" s="1" t="s">
        <v>7</v>
      </c>
      <c r="D75" s="1" t="s">
        <v>8</v>
      </c>
      <c r="E75" s="3">
        <v>35287788</v>
      </c>
      <c r="F75" s="3">
        <v>37363513</v>
      </c>
    </row>
    <row r="76" spans="1:6" x14ac:dyDescent="0.4">
      <c r="A76" s="1" t="s">
        <v>82</v>
      </c>
      <c r="B76" s="2">
        <v>41495</v>
      </c>
      <c r="C76" s="1" t="s">
        <v>7</v>
      </c>
      <c r="D76" s="1" t="s">
        <v>8</v>
      </c>
      <c r="E76" s="3">
        <v>90282580</v>
      </c>
      <c r="F76" s="3">
        <v>93614037</v>
      </c>
    </row>
    <row r="77" spans="1:6" x14ac:dyDescent="0.4">
      <c r="A77" s="1" t="s">
        <v>83</v>
      </c>
      <c r="B77" s="2">
        <v>41719</v>
      </c>
      <c r="C77" s="1" t="s">
        <v>7</v>
      </c>
      <c r="D77" s="1" t="s">
        <v>8</v>
      </c>
      <c r="E77" s="3">
        <v>51178893</v>
      </c>
      <c r="F77" s="3">
        <v>52807594</v>
      </c>
    </row>
    <row r="78" spans="1:6" x14ac:dyDescent="0.4">
      <c r="A78" s="1" t="s">
        <v>84</v>
      </c>
      <c r="B78" s="2">
        <v>41922</v>
      </c>
      <c r="C78" s="1" t="s">
        <v>7</v>
      </c>
      <c r="D78" s="1" t="s">
        <v>8</v>
      </c>
      <c r="E78" s="3">
        <v>66954149</v>
      </c>
      <c r="F78" s="3">
        <v>69055550</v>
      </c>
    </row>
    <row r="79" spans="1:6" x14ac:dyDescent="0.4">
      <c r="A79" s="1" t="s">
        <v>85</v>
      </c>
      <c r="B79" s="2">
        <v>22306</v>
      </c>
      <c r="C79" s="1" t="s">
        <v>7</v>
      </c>
      <c r="D79" s="1" t="s">
        <v>86</v>
      </c>
      <c r="E79" s="3">
        <v>153000000</v>
      </c>
      <c r="F79" s="3">
        <v>1362870985</v>
      </c>
    </row>
    <row r="80" spans="1:6" x14ac:dyDescent="0.4">
      <c r="A80" s="1" t="s">
        <v>87</v>
      </c>
      <c r="B80" s="2">
        <v>22356</v>
      </c>
      <c r="C80" s="1" t="s">
        <v>7</v>
      </c>
      <c r="D80" s="1" t="s">
        <v>88</v>
      </c>
      <c r="E80" s="3">
        <v>25381407</v>
      </c>
      <c r="F80" s="3">
        <v>310094574</v>
      </c>
    </row>
    <row r="81" spans="1:6" x14ac:dyDescent="0.4">
      <c r="A81" s="1" t="s">
        <v>89</v>
      </c>
      <c r="B81" s="2">
        <v>22783</v>
      </c>
      <c r="C81" s="1" t="s">
        <v>7</v>
      </c>
      <c r="D81" s="1" t="s">
        <v>90</v>
      </c>
      <c r="E81" s="3">
        <v>9230769</v>
      </c>
      <c r="F81" s="3">
        <v>109581646</v>
      </c>
    </row>
    <row r="82" spans="1:6" x14ac:dyDescent="0.4">
      <c r="A82" s="1" t="s">
        <v>91</v>
      </c>
      <c r="B82" s="2">
        <v>24876</v>
      </c>
      <c r="C82" s="1" t="s">
        <v>7</v>
      </c>
      <c r="D82" s="1" t="s">
        <v>88</v>
      </c>
      <c r="E82" s="3">
        <v>21540050</v>
      </c>
      <c r="F82" s="3">
        <v>138612686</v>
      </c>
    </row>
    <row r="83" spans="1:6" x14ac:dyDescent="0.4">
      <c r="A83" s="1" t="s">
        <v>92</v>
      </c>
      <c r="B83" s="2">
        <v>25750</v>
      </c>
      <c r="C83" s="1" t="s">
        <v>7</v>
      </c>
      <c r="D83" s="1" t="s">
        <v>88</v>
      </c>
      <c r="E83" s="3">
        <v>18607492</v>
      </c>
      <c r="F83" s="3">
        <v>101200742</v>
      </c>
    </row>
    <row r="84" spans="1:6" x14ac:dyDescent="0.4">
      <c r="A84" s="1" t="s">
        <v>93</v>
      </c>
      <c r="B84" s="2">
        <v>27576</v>
      </c>
      <c r="C84" s="1" t="s">
        <v>7</v>
      </c>
      <c r="D84" s="1" t="s">
        <v>88</v>
      </c>
      <c r="E84" s="3">
        <v>31916500</v>
      </c>
      <c r="F84" s="3">
        <v>131246872</v>
      </c>
    </row>
    <row r="85" spans="1:6" x14ac:dyDescent="0.4">
      <c r="A85" s="1" t="s">
        <v>65</v>
      </c>
      <c r="B85" s="2">
        <v>28146</v>
      </c>
      <c r="C85" s="1" t="s">
        <v>7</v>
      </c>
      <c r="D85" s="1" t="s">
        <v>88</v>
      </c>
      <c r="E85" s="3">
        <v>25942000</v>
      </c>
      <c r="F85" s="3">
        <v>98067733</v>
      </c>
    </row>
    <row r="86" spans="1:6" x14ac:dyDescent="0.4">
      <c r="A86" s="1" t="s">
        <v>94</v>
      </c>
      <c r="B86" s="2">
        <v>29777</v>
      </c>
      <c r="C86" s="1" t="s">
        <v>7</v>
      </c>
      <c r="D86" s="1" t="s">
        <v>88</v>
      </c>
      <c r="E86" s="3">
        <v>43899231</v>
      </c>
      <c r="F86" s="3">
        <v>133118889</v>
      </c>
    </row>
    <row r="87" spans="1:6" x14ac:dyDescent="0.4">
      <c r="A87" s="1" t="s">
        <v>95</v>
      </c>
      <c r="B87" s="2">
        <v>30386</v>
      </c>
      <c r="C87" s="1" t="s">
        <v>7</v>
      </c>
      <c r="D87" s="1" t="s">
        <v>88</v>
      </c>
      <c r="E87" s="3">
        <v>4304286</v>
      </c>
      <c r="F87" s="3">
        <v>11519089</v>
      </c>
    </row>
    <row r="88" spans="1:6" x14ac:dyDescent="0.4">
      <c r="A88" s="1" t="s">
        <v>96</v>
      </c>
      <c r="B88" s="2">
        <v>31268</v>
      </c>
      <c r="C88" s="1" t="s">
        <v>7</v>
      </c>
      <c r="D88" s="1" t="s">
        <v>88</v>
      </c>
      <c r="E88" s="3">
        <v>4100000</v>
      </c>
      <c r="F88" s="3">
        <v>9736051</v>
      </c>
    </row>
    <row r="89" spans="1:6" x14ac:dyDescent="0.4">
      <c r="A89" s="1" t="s">
        <v>97</v>
      </c>
      <c r="B89" s="2">
        <v>31443</v>
      </c>
      <c r="C89" s="1" t="s">
        <v>7</v>
      </c>
      <c r="D89" s="1" t="s">
        <v>98</v>
      </c>
      <c r="E89" s="3">
        <v>62134225</v>
      </c>
      <c r="F89" s="3">
        <v>141183693</v>
      </c>
    </row>
    <row r="90" spans="1:6" x14ac:dyDescent="0.4">
      <c r="A90" s="1" t="s">
        <v>99</v>
      </c>
      <c r="B90" s="2">
        <v>31513</v>
      </c>
      <c r="C90" s="1" t="s">
        <v>7</v>
      </c>
      <c r="D90" s="1" t="s">
        <v>88</v>
      </c>
      <c r="E90" s="3">
        <v>4842778</v>
      </c>
      <c r="F90" s="3">
        <v>11003932</v>
      </c>
    </row>
    <row r="91" spans="1:6" x14ac:dyDescent="0.4">
      <c r="A91" s="1" t="s">
        <v>100</v>
      </c>
      <c r="B91" s="2">
        <v>31590</v>
      </c>
      <c r="C91" s="1" t="s">
        <v>7</v>
      </c>
      <c r="D91" s="1" t="s">
        <v>98</v>
      </c>
      <c r="E91" s="3">
        <v>71624879</v>
      </c>
      <c r="F91" s="3">
        <v>162748712</v>
      </c>
    </row>
    <row r="92" spans="1:6" x14ac:dyDescent="0.4">
      <c r="A92" s="1" t="s">
        <v>101</v>
      </c>
      <c r="B92" s="2">
        <v>31688</v>
      </c>
      <c r="C92" s="1" t="s">
        <v>7</v>
      </c>
      <c r="D92" s="1" t="s">
        <v>88</v>
      </c>
      <c r="E92" s="3">
        <v>21458229</v>
      </c>
      <c r="F92" s="3">
        <v>48758184</v>
      </c>
    </row>
    <row r="93" spans="1:6" x14ac:dyDescent="0.4">
      <c r="A93" s="1" t="s">
        <v>102</v>
      </c>
      <c r="B93" s="2">
        <v>31807</v>
      </c>
      <c r="C93" s="1" t="s">
        <v>7</v>
      </c>
      <c r="D93" s="1" t="s">
        <v>98</v>
      </c>
      <c r="E93" s="3">
        <v>52864741</v>
      </c>
      <c r="F93" s="3">
        <v>113976921</v>
      </c>
    </row>
    <row r="94" spans="1:6" x14ac:dyDescent="0.4">
      <c r="A94" s="1" t="s">
        <v>103</v>
      </c>
      <c r="B94" s="2">
        <v>31842</v>
      </c>
      <c r="C94" s="1" t="s">
        <v>7</v>
      </c>
      <c r="D94" s="1" t="s">
        <v>88</v>
      </c>
      <c r="E94" s="3">
        <v>25411386</v>
      </c>
      <c r="F94" s="3">
        <v>54787202</v>
      </c>
    </row>
    <row r="95" spans="1:6" x14ac:dyDescent="0.4">
      <c r="A95" s="1" t="s">
        <v>104</v>
      </c>
      <c r="B95" s="2">
        <v>31919</v>
      </c>
      <c r="C95" s="1" t="s">
        <v>7</v>
      </c>
      <c r="D95" s="1" t="s">
        <v>88</v>
      </c>
      <c r="E95" s="3">
        <v>23509382</v>
      </c>
      <c r="F95" s="3">
        <v>50686462</v>
      </c>
    </row>
    <row r="96" spans="1:6" x14ac:dyDescent="0.4">
      <c r="A96" s="1" t="s">
        <v>105</v>
      </c>
      <c r="B96" s="2">
        <v>31961</v>
      </c>
      <c r="C96" s="1" t="s">
        <v>7</v>
      </c>
      <c r="D96" s="1" t="s">
        <v>88</v>
      </c>
      <c r="E96" s="3">
        <v>33790923</v>
      </c>
      <c r="F96" s="3">
        <v>72853569</v>
      </c>
    </row>
    <row r="97" spans="1:6" x14ac:dyDescent="0.4">
      <c r="A97" s="1" t="s">
        <v>106</v>
      </c>
      <c r="B97" s="2">
        <v>31994</v>
      </c>
      <c r="C97" s="1" t="s">
        <v>7</v>
      </c>
      <c r="D97" s="1" t="s">
        <v>98</v>
      </c>
      <c r="E97" s="3">
        <v>65673233</v>
      </c>
      <c r="F97" s="3">
        <v>141592160</v>
      </c>
    </row>
    <row r="98" spans="1:6" x14ac:dyDescent="0.4">
      <c r="A98" s="1" t="s">
        <v>107</v>
      </c>
      <c r="B98" s="2">
        <v>32087</v>
      </c>
      <c r="C98" s="1" t="s">
        <v>7</v>
      </c>
      <c r="D98" s="1" t="s">
        <v>88</v>
      </c>
      <c r="E98" s="3">
        <v>20419446</v>
      </c>
      <c r="F98" s="3">
        <v>44024529</v>
      </c>
    </row>
    <row r="99" spans="1:6" x14ac:dyDescent="0.4">
      <c r="A99" s="1" t="s">
        <v>108</v>
      </c>
      <c r="B99" s="2">
        <v>32134</v>
      </c>
      <c r="C99" s="1" t="s">
        <v>7</v>
      </c>
      <c r="D99" s="1" t="s">
        <v>98</v>
      </c>
      <c r="E99" s="3">
        <v>123922370</v>
      </c>
      <c r="F99" s="3">
        <v>254414837</v>
      </c>
    </row>
    <row r="100" spans="1:6" x14ac:dyDescent="0.4">
      <c r="A100" s="1" t="s">
        <v>109</v>
      </c>
      <c r="B100" s="2">
        <v>32416</v>
      </c>
      <c r="C100" s="1" t="s">
        <v>7</v>
      </c>
      <c r="D100" s="1" t="s">
        <v>88</v>
      </c>
      <c r="E100" s="3">
        <v>5509417</v>
      </c>
      <c r="F100" s="3">
        <v>11300331</v>
      </c>
    </row>
    <row r="101" spans="1:6" x14ac:dyDescent="0.4">
      <c r="A101" s="1" t="s">
        <v>110</v>
      </c>
      <c r="B101" s="2">
        <v>32535</v>
      </c>
      <c r="C101" s="1" t="s">
        <v>7</v>
      </c>
      <c r="D101" s="1" t="s">
        <v>111</v>
      </c>
      <c r="E101" s="3">
        <v>40590000</v>
      </c>
      <c r="F101" s="3">
        <v>85757817</v>
      </c>
    </row>
    <row r="102" spans="1:6" x14ac:dyDescent="0.4">
      <c r="A102" s="1" t="s">
        <v>112</v>
      </c>
      <c r="B102" s="2">
        <v>32612</v>
      </c>
      <c r="C102" s="1" t="s">
        <v>7</v>
      </c>
      <c r="D102" s="1" t="s">
        <v>88</v>
      </c>
      <c r="E102" s="3">
        <v>7210149</v>
      </c>
      <c r="F102" s="3">
        <v>15233465</v>
      </c>
    </row>
    <row r="103" spans="1:6" x14ac:dyDescent="0.4">
      <c r="A103" s="1" t="s">
        <v>113</v>
      </c>
      <c r="B103" s="2">
        <v>32927</v>
      </c>
      <c r="C103" s="1" t="s">
        <v>7</v>
      </c>
      <c r="D103" s="1" t="s">
        <v>88</v>
      </c>
      <c r="E103" s="3">
        <v>1106475</v>
      </c>
      <c r="F103" s="3">
        <v>2210321</v>
      </c>
    </row>
    <row r="104" spans="1:6" x14ac:dyDescent="0.4">
      <c r="A104" s="1" t="s">
        <v>114</v>
      </c>
      <c r="B104" s="2">
        <v>33046</v>
      </c>
      <c r="C104" s="1" t="s">
        <v>7</v>
      </c>
      <c r="D104" s="1" t="s">
        <v>98</v>
      </c>
      <c r="E104" s="3">
        <v>19740070</v>
      </c>
      <c r="F104" s="3">
        <v>39433357</v>
      </c>
    </row>
    <row r="105" spans="1:6" x14ac:dyDescent="0.4">
      <c r="A105" s="1" t="s">
        <v>115</v>
      </c>
      <c r="B105" s="2">
        <v>33102</v>
      </c>
      <c r="C105" s="1" t="s">
        <v>7</v>
      </c>
      <c r="D105" s="1" t="s">
        <v>98</v>
      </c>
      <c r="E105" s="3">
        <v>20005435</v>
      </c>
      <c r="F105" s="3">
        <v>39963460</v>
      </c>
    </row>
    <row r="106" spans="1:6" x14ac:dyDescent="0.4">
      <c r="A106" s="1" t="s">
        <v>116</v>
      </c>
      <c r="B106" s="2">
        <v>33158</v>
      </c>
      <c r="C106" s="1" t="s">
        <v>7</v>
      </c>
      <c r="D106" s="1" t="s">
        <v>111</v>
      </c>
      <c r="E106" s="3">
        <v>15379253</v>
      </c>
      <c r="F106" s="3">
        <v>30722056</v>
      </c>
    </row>
    <row r="107" spans="1:6" x14ac:dyDescent="0.4">
      <c r="A107" s="1" t="s">
        <v>117</v>
      </c>
      <c r="B107" s="2">
        <v>33291</v>
      </c>
      <c r="C107" s="1" t="s">
        <v>7</v>
      </c>
      <c r="D107" s="1" t="s">
        <v>88</v>
      </c>
      <c r="E107" s="3">
        <v>9563393</v>
      </c>
      <c r="F107" s="3">
        <v>19149495</v>
      </c>
    </row>
    <row r="108" spans="1:6" x14ac:dyDescent="0.4">
      <c r="A108" s="1" t="s">
        <v>118</v>
      </c>
      <c r="B108" s="2">
        <v>33669</v>
      </c>
      <c r="C108" s="1" t="s">
        <v>7</v>
      </c>
      <c r="D108" s="1" t="s">
        <v>111</v>
      </c>
      <c r="E108" s="3">
        <v>2891055</v>
      </c>
      <c r="F108" s="3">
        <v>5872667</v>
      </c>
    </row>
    <row r="109" spans="1:6" x14ac:dyDescent="0.4">
      <c r="A109" s="1" t="s">
        <v>119</v>
      </c>
      <c r="B109" s="2">
        <v>33683</v>
      </c>
      <c r="C109" s="1" t="s">
        <v>7</v>
      </c>
      <c r="D109" s="1" t="s">
        <v>111</v>
      </c>
      <c r="E109" s="3">
        <v>2280148</v>
      </c>
      <c r="F109" s="3">
        <v>4631720</v>
      </c>
    </row>
    <row r="110" spans="1:6" x14ac:dyDescent="0.4">
      <c r="A110" s="1" t="s">
        <v>120</v>
      </c>
      <c r="B110" s="2">
        <v>33865</v>
      </c>
      <c r="C110" s="1" t="s">
        <v>7</v>
      </c>
      <c r="D110" s="1" t="s">
        <v>111</v>
      </c>
      <c r="E110" s="3">
        <v>22518097</v>
      </c>
      <c r="F110" s="3">
        <v>45741576</v>
      </c>
    </row>
    <row r="111" spans="1:6" x14ac:dyDescent="0.4">
      <c r="A111" s="1" t="s">
        <v>121</v>
      </c>
      <c r="B111" s="2">
        <v>33919</v>
      </c>
      <c r="C111" s="1" t="s">
        <v>7</v>
      </c>
      <c r="D111" s="1" t="s">
        <v>86</v>
      </c>
      <c r="E111" s="3">
        <v>217350219</v>
      </c>
      <c r="F111" s="3">
        <v>441969178</v>
      </c>
    </row>
    <row r="112" spans="1:6" x14ac:dyDescent="0.4">
      <c r="A112" s="1" t="s">
        <v>122</v>
      </c>
      <c r="B112" s="2">
        <v>33942</v>
      </c>
      <c r="C112" s="1" t="s">
        <v>7</v>
      </c>
      <c r="D112" s="1" t="s">
        <v>98</v>
      </c>
      <c r="E112" s="3">
        <v>46434570</v>
      </c>
      <c r="F112" s="3">
        <v>94349900</v>
      </c>
    </row>
    <row r="113" spans="1:6" x14ac:dyDescent="0.4">
      <c r="A113" s="1" t="s">
        <v>123</v>
      </c>
      <c r="B113" s="2">
        <v>33949</v>
      </c>
      <c r="C113" s="1" t="s">
        <v>7</v>
      </c>
      <c r="D113" s="1" t="s">
        <v>86</v>
      </c>
      <c r="E113" s="3">
        <v>27281507</v>
      </c>
      <c r="F113" s="3">
        <v>55417615</v>
      </c>
    </row>
    <row r="114" spans="1:6" x14ac:dyDescent="0.4">
      <c r="A114" s="1" t="s">
        <v>124</v>
      </c>
      <c r="B114" s="2">
        <v>34003</v>
      </c>
      <c r="C114" s="1" t="s">
        <v>7</v>
      </c>
      <c r="D114" s="1" t="s">
        <v>111</v>
      </c>
      <c r="E114" s="3">
        <v>5583621</v>
      </c>
      <c r="F114" s="3">
        <v>11369541</v>
      </c>
    </row>
    <row r="115" spans="1:6" x14ac:dyDescent="0.4">
      <c r="A115" s="1" t="s">
        <v>125</v>
      </c>
      <c r="B115" s="2">
        <v>34082</v>
      </c>
      <c r="C115" s="1" t="s">
        <v>7</v>
      </c>
      <c r="D115" s="1" t="s">
        <v>98</v>
      </c>
      <c r="E115" s="3">
        <v>14717851</v>
      </c>
      <c r="F115" s="3">
        <v>29968953</v>
      </c>
    </row>
    <row r="116" spans="1:6" x14ac:dyDescent="0.4">
      <c r="A116" s="1" t="s">
        <v>126</v>
      </c>
      <c r="B116" s="2">
        <v>34152</v>
      </c>
      <c r="C116" s="1" t="s">
        <v>7</v>
      </c>
      <c r="D116" s="1" t="s">
        <v>111</v>
      </c>
      <c r="E116" s="3">
        <v>25989889</v>
      </c>
      <c r="F116" s="3">
        <v>52921433</v>
      </c>
    </row>
    <row r="117" spans="1:6" x14ac:dyDescent="0.4">
      <c r="A117" s="1" t="s">
        <v>127</v>
      </c>
      <c r="B117" s="2">
        <v>34173</v>
      </c>
      <c r="C117" s="1" t="s">
        <v>7</v>
      </c>
      <c r="D117" s="1" t="s">
        <v>111</v>
      </c>
      <c r="E117" s="3">
        <v>20107504</v>
      </c>
      <c r="F117" s="3">
        <v>40943541</v>
      </c>
    </row>
    <row r="118" spans="1:6" x14ac:dyDescent="0.4">
      <c r="A118" s="1" t="s">
        <v>128</v>
      </c>
      <c r="B118" s="2">
        <v>34222</v>
      </c>
      <c r="C118" s="1" t="s">
        <v>7</v>
      </c>
      <c r="D118" s="1" t="s">
        <v>98</v>
      </c>
      <c r="E118" s="3">
        <v>1044824</v>
      </c>
      <c r="F118" s="3">
        <v>2127496</v>
      </c>
    </row>
    <row r="119" spans="1:6" x14ac:dyDescent="0.4">
      <c r="A119" s="1" t="s">
        <v>129</v>
      </c>
      <c r="B119" s="2">
        <v>34341</v>
      </c>
      <c r="C119" s="1" t="s">
        <v>7</v>
      </c>
      <c r="D119" s="1" t="s">
        <v>111</v>
      </c>
      <c r="E119" s="3">
        <v>3469493</v>
      </c>
      <c r="F119" s="3">
        <v>7168577</v>
      </c>
    </row>
    <row r="120" spans="1:6" x14ac:dyDescent="0.4">
      <c r="A120" s="1" t="s">
        <v>130</v>
      </c>
      <c r="B120" s="2">
        <v>34397</v>
      </c>
      <c r="C120" s="1" t="s">
        <v>7</v>
      </c>
      <c r="D120" s="1" t="s">
        <v>98</v>
      </c>
      <c r="E120" s="3">
        <v>9252349</v>
      </c>
      <c r="F120" s="3">
        <v>19116981</v>
      </c>
    </row>
    <row r="121" spans="1:6" x14ac:dyDescent="0.4">
      <c r="A121" s="1" t="s">
        <v>131</v>
      </c>
      <c r="B121" s="2">
        <v>34402</v>
      </c>
      <c r="C121" s="1" t="s">
        <v>7</v>
      </c>
      <c r="D121" s="1" t="s">
        <v>98</v>
      </c>
      <c r="E121" s="3">
        <v>11325885</v>
      </c>
      <c r="F121" s="3">
        <v>23401275</v>
      </c>
    </row>
    <row r="122" spans="1:6" x14ac:dyDescent="0.4">
      <c r="A122" s="1" t="s">
        <v>132</v>
      </c>
      <c r="B122" s="2">
        <v>34432</v>
      </c>
      <c r="C122" s="1" t="s">
        <v>7</v>
      </c>
      <c r="D122" s="1" t="s">
        <v>88</v>
      </c>
      <c r="E122" s="3">
        <v>713234</v>
      </c>
      <c r="F122" s="3">
        <v>1473665</v>
      </c>
    </row>
    <row r="123" spans="1:6" x14ac:dyDescent="0.4">
      <c r="A123" s="1" t="s">
        <v>133</v>
      </c>
      <c r="B123" s="2">
        <v>34446</v>
      </c>
      <c r="C123" s="1" t="s">
        <v>7</v>
      </c>
      <c r="D123" s="1" t="s">
        <v>98</v>
      </c>
      <c r="E123" s="3">
        <v>8864699</v>
      </c>
      <c r="F123" s="3">
        <v>18316030</v>
      </c>
    </row>
    <row r="124" spans="1:6" x14ac:dyDescent="0.4">
      <c r="A124" s="1" t="s">
        <v>134</v>
      </c>
      <c r="B124" s="2">
        <v>34488</v>
      </c>
      <c r="C124" s="1" t="s">
        <v>7</v>
      </c>
      <c r="D124" s="1" t="s">
        <v>111</v>
      </c>
      <c r="E124" s="3">
        <v>24172899</v>
      </c>
      <c r="F124" s="3">
        <v>49945474</v>
      </c>
    </row>
    <row r="125" spans="1:6" x14ac:dyDescent="0.4">
      <c r="A125" s="1" t="s">
        <v>135</v>
      </c>
      <c r="B125" s="2">
        <v>34572</v>
      </c>
      <c r="C125" s="1" t="s">
        <v>7</v>
      </c>
      <c r="D125" s="1" t="s">
        <v>88</v>
      </c>
      <c r="E125" s="3">
        <v>60822</v>
      </c>
      <c r="F125" s="3">
        <v>125666</v>
      </c>
    </row>
    <row r="126" spans="1:6" x14ac:dyDescent="0.4">
      <c r="A126" s="1" t="s">
        <v>136</v>
      </c>
      <c r="B126" s="2">
        <v>34607</v>
      </c>
      <c r="C126" s="1" t="s">
        <v>7</v>
      </c>
      <c r="D126" s="1" t="s">
        <v>98</v>
      </c>
      <c r="E126" s="3">
        <v>5828466</v>
      </c>
      <c r="F126" s="3">
        <v>12042634</v>
      </c>
    </row>
    <row r="127" spans="1:6" x14ac:dyDescent="0.4">
      <c r="A127" s="1" t="s">
        <v>137</v>
      </c>
      <c r="B127" s="2">
        <v>34733</v>
      </c>
      <c r="C127" s="1" t="s">
        <v>7</v>
      </c>
      <c r="D127" s="1" t="s">
        <v>98</v>
      </c>
      <c r="E127" s="3">
        <v>7555256</v>
      </c>
      <c r="F127" s="3">
        <v>14641561</v>
      </c>
    </row>
    <row r="128" spans="1:6" x14ac:dyDescent="0.4">
      <c r="A128" s="1" t="s">
        <v>138</v>
      </c>
      <c r="B128" s="2">
        <v>34789</v>
      </c>
      <c r="C128" s="1" t="s">
        <v>7</v>
      </c>
      <c r="D128" s="1" t="s">
        <v>98</v>
      </c>
      <c r="E128" s="3">
        <v>529135</v>
      </c>
      <c r="F128" s="3">
        <v>1025425</v>
      </c>
    </row>
    <row r="129" spans="1:6" x14ac:dyDescent="0.4">
      <c r="A129" s="1" t="s">
        <v>139</v>
      </c>
      <c r="B129" s="2">
        <v>34796</v>
      </c>
      <c r="C129" s="1" t="s">
        <v>7</v>
      </c>
      <c r="D129" s="1" t="s">
        <v>86</v>
      </c>
      <c r="E129" s="3">
        <v>35336439</v>
      </c>
      <c r="F129" s="3">
        <v>68479579</v>
      </c>
    </row>
    <row r="130" spans="1:6" x14ac:dyDescent="0.4">
      <c r="A130" s="1" t="s">
        <v>140</v>
      </c>
      <c r="B130" s="2">
        <v>35174</v>
      </c>
      <c r="C130" s="1" t="s">
        <v>7</v>
      </c>
      <c r="D130" s="1" t="s">
        <v>111</v>
      </c>
      <c r="E130" s="3">
        <v>9240378</v>
      </c>
      <c r="F130" s="3">
        <v>17623615</v>
      </c>
    </row>
    <row r="131" spans="1:6" x14ac:dyDescent="0.4">
      <c r="A131" s="1" t="s">
        <v>141</v>
      </c>
      <c r="B131" s="2">
        <v>35209</v>
      </c>
      <c r="C131" s="1" t="s">
        <v>7</v>
      </c>
      <c r="D131" s="1" t="s">
        <v>111</v>
      </c>
      <c r="E131" s="3">
        <v>26936265</v>
      </c>
      <c r="F131" s="3">
        <v>51373912</v>
      </c>
    </row>
    <row r="132" spans="1:6" x14ac:dyDescent="0.4">
      <c r="A132" s="1" t="s">
        <v>142</v>
      </c>
      <c r="B132" s="2">
        <v>35216</v>
      </c>
      <c r="C132" s="1" t="s">
        <v>7</v>
      </c>
      <c r="D132" s="1" t="s">
        <v>111</v>
      </c>
      <c r="E132" s="3">
        <v>31369401</v>
      </c>
      <c r="F132" s="3">
        <v>59828966</v>
      </c>
    </row>
    <row r="133" spans="1:6" x14ac:dyDescent="0.4">
      <c r="A133" s="1" t="s">
        <v>143</v>
      </c>
      <c r="B133" s="2">
        <v>35363</v>
      </c>
      <c r="C133" s="1" t="s">
        <v>7</v>
      </c>
      <c r="D133" s="1" t="s">
        <v>111</v>
      </c>
      <c r="E133" s="3">
        <v>12772657</v>
      </c>
      <c r="F133" s="3">
        <v>24333094</v>
      </c>
    </row>
    <row r="134" spans="1:6" x14ac:dyDescent="0.4">
      <c r="A134" s="1" t="s">
        <v>85</v>
      </c>
      <c r="B134" s="2">
        <v>35396</v>
      </c>
      <c r="C134" s="1" t="s">
        <v>7</v>
      </c>
      <c r="D134" s="1" t="s">
        <v>86</v>
      </c>
      <c r="E134" s="3">
        <v>136189294</v>
      </c>
      <c r="F134" s="3">
        <v>258728898</v>
      </c>
    </row>
    <row r="135" spans="1:6" x14ac:dyDescent="0.4">
      <c r="A135" s="1" t="s">
        <v>144</v>
      </c>
      <c r="B135" s="2">
        <v>35517</v>
      </c>
      <c r="C135" s="1" t="s">
        <v>7</v>
      </c>
      <c r="D135" s="1" t="s">
        <v>111</v>
      </c>
      <c r="E135" s="3">
        <v>14765099</v>
      </c>
      <c r="F135" s="3">
        <v>27117599</v>
      </c>
    </row>
    <row r="136" spans="1:6" x14ac:dyDescent="0.4">
      <c r="A136" s="1" t="s">
        <v>145</v>
      </c>
      <c r="B136" s="2">
        <v>35545</v>
      </c>
      <c r="C136" s="1" t="s">
        <v>7</v>
      </c>
      <c r="D136" s="1" t="s">
        <v>98</v>
      </c>
      <c r="E136" s="3">
        <v>29235353</v>
      </c>
      <c r="F136" s="3">
        <v>53693680</v>
      </c>
    </row>
    <row r="137" spans="1:6" x14ac:dyDescent="0.4">
      <c r="A137" s="1" t="s">
        <v>146</v>
      </c>
      <c r="B137" s="2">
        <v>35629</v>
      </c>
      <c r="C137" s="1" t="s">
        <v>7</v>
      </c>
      <c r="D137" s="1" t="s">
        <v>98</v>
      </c>
      <c r="E137" s="3">
        <v>44480039</v>
      </c>
      <c r="F137" s="3">
        <v>81692095</v>
      </c>
    </row>
    <row r="138" spans="1:6" x14ac:dyDescent="0.4">
      <c r="A138" s="1" t="s">
        <v>147</v>
      </c>
      <c r="B138" s="2">
        <v>35853</v>
      </c>
      <c r="C138" s="1" t="s">
        <v>7</v>
      </c>
      <c r="D138" s="1" t="s">
        <v>111</v>
      </c>
      <c r="E138" s="3">
        <v>7571115</v>
      </c>
      <c r="F138" s="3">
        <v>13608633</v>
      </c>
    </row>
    <row r="139" spans="1:6" x14ac:dyDescent="0.4">
      <c r="A139" s="1" t="s">
        <v>148</v>
      </c>
      <c r="B139" s="2">
        <v>35853</v>
      </c>
      <c r="C139" s="1" t="s">
        <v>7</v>
      </c>
      <c r="D139" s="1" t="s">
        <v>98</v>
      </c>
      <c r="E139" s="3">
        <v>45779</v>
      </c>
      <c r="F139" s="3">
        <v>82277</v>
      </c>
    </row>
    <row r="140" spans="1:6" x14ac:dyDescent="0.4">
      <c r="A140" s="1" t="s">
        <v>149</v>
      </c>
      <c r="B140" s="2">
        <v>36000</v>
      </c>
      <c r="C140" s="1" t="s">
        <v>7</v>
      </c>
      <c r="D140" s="1" t="s">
        <v>111</v>
      </c>
      <c r="E140" s="3">
        <v>19843795</v>
      </c>
      <c r="F140" s="3">
        <v>35668055</v>
      </c>
    </row>
    <row r="141" spans="1:6" x14ac:dyDescent="0.4">
      <c r="A141" s="1" t="s">
        <v>150</v>
      </c>
      <c r="B141" s="2">
        <v>36105</v>
      </c>
      <c r="C141" s="1" t="s">
        <v>7</v>
      </c>
      <c r="D141" s="1" t="s">
        <v>111</v>
      </c>
      <c r="E141" s="3">
        <v>161491646</v>
      </c>
      <c r="F141" s="3">
        <v>288691833</v>
      </c>
    </row>
    <row r="142" spans="1:6" x14ac:dyDescent="0.4">
      <c r="A142" s="1" t="s">
        <v>151</v>
      </c>
      <c r="B142" s="2">
        <v>36420</v>
      </c>
      <c r="C142" s="1" t="s">
        <v>7</v>
      </c>
      <c r="D142" s="1" t="s">
        <v>98</v>
      </c>
      <c r="E142" s="3">
        <v>178287</v>
      </c>
      <c r="F142" s="3">
        <v>295851</v>
      </c>
    </row>
    <row r="143" spans="1:6" x14ac:dyDescent="0.4">
      <c r="A143" s="1" t="s">
        <v>152</v>
      </c>
      <c r="B143" s="2">
        <v>36427</v>
      </c>
      <c r="C143" s="1" t="s">
        <v>7</v>
      </c>
      <c r="D143" s="1" t="s">
        <v>98</v>
      </c>
      <c r="E143" s="3">
        <v>4559569</v>
      </c>
      <c r="F143" s="3">
        <v>7566363</v>
      </c>
    </row>
    <row r="144" spans="1:6" x14ac:dyDescent="0.4">
      <c r="A144" s="1" t="s">
        <v>153</v>
      </c>
      <c r="B144" s="2">
        <v>36434</v>
      </c>
      <c r="C144" s="1" t="s">
        <v>7</v>
      </c>
      <c r="D144" s="1" t="s">
        <v>98</v>
      </c>
      <c r="E144" s="3">
        <v>8891623</v>
      </c>
      <c r="F144" s="3">
        <v>14755189</v>
      </c>
    </row>
    <row r="145" spans="1:6" x14ac:dyDescent="0.4">
      <c r="A145" s="1" t="s">
        <v>154</v>
      </c>
      <c r="B145" s="2">
        <v>36504</v>
      </c>
      <c r="C145" s="1" t="s">
        <v>7</v>
      </c>
      <c r="D145" s="1" t="s">
        <v>98</v>
      </c>
      <c r="E145" s="3">
        <v>65535067</v>
      </c>
      <c r="F145" s="3">
        <v>106921374</v>
      </c>
    </row>
    <row r="146" spans="1:6" x14ac:dyDescent="0.4">
      <c r="A146" s="1" t="s">
        <v>155</v>
      </c>
      <c r="B146" s="2">
        <v>36518</v>
      </c>
      <c r="C146" s="1" t="s">
        <v>7</v>
      </c>
      <c r="D146" s="1" t="s">
        <v>98</v>
      </c>
      <c r="E146" s="3">
        <v>8427204</v>
      </c>
      <c r="F146" s="3">
        <v>13180524</v>
      </c>
    </row>
    <row r="147" spans="1:6" x14ac:dyDescent="0.4">
      <c r="A147" s="1" t="s">
        <v>156</v>
      </c>
      <c r="B147" s="2">
        <v>36560</v>
      </c>
      <c r="C147" s="1" t="s">
        <v>7</v>
      </c>
      <c r="D147" s="1" t="s">
        <v>98</v>
      </c>
      <c r="E147" s="3">
        <v>1638202</v>
      </c>
      <c r="F147" s="3">
        <v>2562155</v>
      </c>
    </row>
    <row r="148" spans="1:6" x14ac:dyDescent="0.4">
      <c r="A148" s="1" t="s">
        <v>157</v>
      </c>
      <c r="B148" s="2">
        <v>36616</v>
      </c>
      <c r="C148" s="1" t="s">
        <v>7</v>
      </c>
      <c r="D148" s="1" t="s">
        <v>98</v>
      </c>
      <c r="E148" s="3">
        <v>27277055</v>
      </c>
      <c r="F148" s="3">
        <v>42661516</v>
      </c>
    </row>
    <row r="149" spans="1:6" x14ac:dyDescent="0.4">
      <c r="A149" s="1" t="s">
        <v>158</v>
      </c>
      <c r="B149" s="2">
        <v>36763</v>
      </c>
      <c r="C149" s="1" t="s">
        <v>7</v>
      </c>
      <c r="D149" s="1" t="s">
        <v>111</v>
      </c>
      <c r="E149" s="3">
        <v>13019253</v>
      </c>
      <c r="F149" s="3">
        <v>20362201</v>
      </c>
    </row>
    <row r="150" spans="1:6" x14ac:dyDescent="0.4">
      <c r="A150" s="1" t="s">
        <v>159</v>
      </c>
      <c r="B150" s="2">
        <v>36852</v>
      </c>
      <c r="C150" s="1" t="s">
        <v>7</v>
      </c>
      <c r="D150" s="1" t="s">
        <v>86</v>
      </c>
      <c r="E150" s="3">
        <v>66941559</v>
      </c>
      <c r="F150" s="3">
        <v>104055039</v>
      </c>
    </row>
    <row r="151" spans="1:6" x14ac:dyDescent="0.4">
      <c r="A151" s="1" t="s">
        <v>160</v>
      </c>
      <c r="B151" s="2">
        <v>36882</v>
      </c>
      <c r="C151" s="1" t="s">
        <v>7</v>
      </c>
      <c r="D151" s="1" t="s">
        <v>111</v>
      </c>
      <c r="E151" s="3">
        <v>45506619</v>
      </c>
      <c r="F151" s="3">
        <v>67922002</v>
      </c>
    </row>
    <row r="152" spans="1:6" x14ac:dyDescent="0.4">
      <c r="A152" s="1" t="s">
        <v>161</v>
      </c>
      <c r="B152" s="2">
        <v>36938</v>
      </c>
      <c r="C152" s="1" t="s">
        <v>7</v>
      </c>
      <c r="D152" s="1" t="s">
        <v>86</v>
      </c>
      <c r="E152" s="3">
        <v>36696761</v>
      </c>
      <c r="F152" s="3">
        <v>54656124</v>
      </c>
    </row>
    <row r="153" spans="1:6" x14ac:dyDescent="0.4">
      <c r="A153" s="1" t="s">
        <v>162</v>
      </c>
      <c r="B153" s="2">
        <v>36987</v>
      </c>
      <c r="C153" s="1" t="s">
        <v>7</v>
      </c>
      <c r="D153" s="1" t="s">
        <v>111</v>
      </c>
      <c r="E153" s="3">
        <v>4777007</v>
      </c>
      <c r="F153" s="3">
        <v>7114869</v>
      </c>
    </row>
    <row r="154" spans="1:6" x14ac:dyDescent="0.4">
      <c r="A154" s="1" t="s">
        <v>163</v>
      </c>
      <c r="B154" s="2">
        <v>37106</v>
      </c>
      <c r="C154" s="1" t="s">
        <v>7</v>
      </c>
      <c r="D154" s="1" t="s">
        <v>86</v>
      </c>
      <c r="E154" s="3">
        <v>108244774</v>
      </c>
      <c r="F154" s="3">
        <v>161218928</v>
      </c>
    </row>
    <row r="155" spans="1:6" x14ac:dyDescent="0.4">
      <c r="A155" s="1" t="s">
        <v>164</v>
      </c>
      <c r="B155" s="2">
        <v>37127</v>
      </c>
      <c r="C155" s="1" t="s">
        <v>7</v>
      </c>
      <c r="D155" s="1" t="s">
        <v>111</v>
      </c>
      <c r="E155" s="3">
        <v>5002310</v>
      </c>
      <c r="F155" s="3">
        <v>7450434</v>
      </c>
    </row>
    <row r="156" spans="1:6" x14ac:dyDescent="0.4">
      <c r="A156" s="1" t="s">
        <v>165</v>
      </c>
      <c r="B156" s="2">
        <v>37176</v>
      </c>
      <c r="C156" s="1" t="s">
        <v>7</v>
      </c>
      <c r="D156" s="1" t="s">
        <v>111</v>
      </c>
      <c r="E156" s="3">
        <v>23978402</v>
      </c>
      <c r="F156" s="3">
        <v>35705805</v>
      </c>
    </row>
    <row r="157" spans="1:6" x14ac:dyDescent="0.4">
      <c r="A157" s="1" t="s">
        <v>166</v>
      </c>
      <c r="B157" s="2">
        <v>37216</v>
      </c>
      <c r="C157" s="1" t="s">
        <v>7</v>
      </c>
      <c r="D157" s="1" t="s">
        <v>111</v>
      </c>
      <c r="E157" s="3">
        <v>13906394</v>
      </c>
      <c r="F157" s="3">
        <v>20700691</v>
      </c>
    </row>
    <row r="158" spans="1:6" x14ac:dyDescent="0.4">
      <c r="A158" s="1" t="s">
        <v>167</v>
      </c>
      <c r="B158" s="2">
        <v>37337</v>
      </c>
      <c r="C158" s="1" t="s">
        <v>7</v>
      </c>
      <c r="D158" s="1" t="s">
        <v>98</v>
      </c>
      <c r="E158" s="3">
        <v>10198766</v>
      </c>
      <c r="F158" s="3">
        <v>14797862</v>
      </c>
    </row>
    <row r="159" spans="1:6" x14ac:dyDescent="0.4">
      <c r="A159" s="1" t="s">
        <v>168</v>
      </c>
      <c r="B159" s="2">
        <v>37351</v>
      </c>
      <c r="C159" s="1" t="s">
        <v>7</v>
      </c>
      <c r="D159" s="1" t="s">
        <v>111</v>
      </c>
      <c r="E159" s="3">
        <v>7262288</v>
      </c>
      <c r="F159" s="3">
        <v>10537188</v>
      </c>
    </row>
    <row r="160" spans="1:6" x14ac:dyDescent="0.4">
      <c r="A160" s="1" t="s">
        <v>169</v>
      </c>
      <c r="B160" s="2">
        <v>37526</v>
      </c>
      <c r="C160" s="1" t="s">
        <v>7</v>
      </c>
      <c r="D160" s="1" t="s">
        <v>111</v>
      </c>
      <c r="E160" s="3">
        <v>127214072</v>
      </c>
      <c r="F160" s="3">
        <v>184521151</v>
      </c>
    </row>
    <row r="161" spans="1:6" x14ac:dyDescent="0.4">
      <c r="A161" s="1" t="s">
        <v>170</v>
      </c>
      <c r="B161" s="2">
        <v>37561</v>
      </c>
      <c r="C161" s="1" t="s">
        <v>7</v>
      </c>
      <c r="D161" s="1" t="s">
        <v>86</v>
      </c>
      <c r="E161" s="3">
        <v>139225854</v>
      </c>
      <c r="F161" s="3">
        <v>201959095</v>
      </c>
    </row>
    <row r="162" spans="1:6" x14ac:dyDescent="0.4">
      <c r="A162" s="1" t="s">
        <v>171</v>
      </c>
      <c r="B162" s="2">
        <v>37603</v>
      </c>
      <c r="C162" s="1" t="s">
        <v>7</v>
      </c>
      <c r="D162" s="1" t="s">
        <v>111</v>
      </c>
      <c r="E162" s="3">
        <v>35081550</v>
      </c>
      <c r="F162" s="3">
        <v>50624654</v>
      </c>
    </row>
    <row r="163" spans="1:6" x14ac:dyDescent="0.4">
      <c r="A163" s="1" t="s">
        <v>172</v>
      </c>
      <c r="B163" s="2">
        <v>37687</v>
      </c>
      <c r="C163" s="1" t="s">
        <v>7</v>
      </c>
      <c r="D163" s="1" t="s">
        <v>111</v>
      </c>
      <c r="E163" s="3">
        <v>132675402</v>
      </c>
      <c r="F163" s="3">
        <v>185481530</v>
      </c>
    </row>
    <row r="164" spans="1:6" x14ac:dyDescent="0.4">
      <c r="A164" s="1" t="s">
        <v>173</v>
      </c>
      <c r="B164" s="2">
        <v>37701</v>
      </c>
      <c r="C164" s="1" t="s">
        <v>7</v>
      </c>
      <c r="D164" s="1" t="s">
        <v>86</v>
      </c>
      <c r="E164" s="3">
        <v>23103423</v>
      </c>
      <c r="F164" s="3">
        <v>32298812</v>
      </c>
    </row>
    <row r="165" spans="1:6" x14ac:dyDescent="0.4">
      <c r="A165" s="1" t="s">
        <v>174</v>
      </c>
      <c r="B165" s="2">
        <v>37890</v>
      </c>
      <c r="C165" s="1" t="s">
        <v>7</v>
      </c>
      <c r="D165" s="1" t="s">
        <v>111</v>
      </c>
      <c r="E165" s="3">
        <v>43601508</v>
      </c>
      <c r="F165" s="3">
        <v>60944053</v>
      </c>
    </row>
    <row r="166" spans="1:6" x14ac:dyDescent="0.4">
      <c r="A166" s="1" t="s">
        <v>175</v>
      </c>
      <c r="B166" s="2">
        <v>37974</v>
      </c>
      <c r="C166" s="1" t="s">
        <v>7</v>
      </c>
      <c r="D166" s="1" t="s">
        <v>111</v>
      </c>
      <c r="E166" s="3">
        <v>31011616</v>
      </c>
      <c r="F166" s="3">
        <v>42379650</v>
      </c>
    </row>
    <row r="167" spans="1:6" x14ac:dyDescent="0.4">
      <c r="A167" s="1" t="s">
        <v>176</v>
      </c>
      <c r="B167" s="2">
        <v>38072</v>
      </c>
      <c r="C167" s="1" t="s">
        <v>7</v>
      </c>
      <c r="D167" s="1" t="s">
        <v>98</v>
      </c>
      <c r="E167" s="3">
        <v>39692139</v>
      </c>
      <c r="F167" s="3">
        <v>53881593</v>
      </c>
    </row>
    <row r="168" spans="1:6" x14ac:dyDescent="0.4">
      <c r="A168" s="1" t="s">
        <v>177</v>
      </c>
      <c r="B168" s="2">
        <v>38135</v>
      </c>
      <c r="C168" s="1" t="s">
        <v>7</v>
      </c>
      <c r="D168" s="1" t="s">
        <v>111</v>
      </c>
      <c r="E168" s="3">
        <v>37485528</v>
      </c>
      <c r="F168" s="3">
        <v>50886144</v>
      </c>
    </row>
    <row r="169" spans="1:6" x14ac:dyDescent="0.4">
      <c r="A169" s="1" t="s">
        <v>178</v>
      </c>
      <c r="B169" s="2">
        <v>38247</v>
      </c>
      <c r="C169" s="1" t="s">
        <v>7</v>
      </c>
      <c r="D169" s="1" t="s">
        <v>111</v>
      </c>
      <c r="E169" s="3">
        <v>21800302</v>
      </c>
      <c r="F169" s="3">
        <v>29593641</v>
      </c>
    </row>
    <row r="170" spans="1:6" x14ac:dyDescent="0.4">
      <c r="A170" s="1" t="s">
        <v>179</v>
      </c>
      <c r="B170" s="2">
        <v>38254</v>
      </c>
      <c r="C170" s="1" t="s">
        <v>7</v>
      </c>
      <c r="D170" s="1" t="s">
        <v>98</v>
      </c>
      <c r="E170" s="3">
        <v>463730</v>
      </c>
      <c r="F170" s="3">
        <v>629502</v>
      </c>
    </row>
    <row r="171" spans="1:6" x14ac:dyDescent="0.4">
      <c r="A171" s="1" t="s">
        <v>180</v>
      </c>
      <c r="B171" s="2">
        <v>38331</v>
      </c>
      <c r="C171" s="1" t="s">
        <v>7</v>
      </c>
      <c r="D171" s="1" t="s">
        <v>98</v>
      </c>
      <c r="E171" s="3">
        <v>24006726</v>
      </c>
      <c r="F171" s="3">
        <v>32198655</v>
      </c>
    </row>
    <row r="172" spans="1:6" x14ac:dyDescent="0.4">
      <c r="A172" s="1" t="s">
        <v>181</v>
      </c>
      <c r="B172" s="2">
        <v>38429</v>
      </c>
      <c r="C172" s="1" t="s">
        <v>7</v>
      </c>
      <c r="D172" s="1" t="s">
        <v>86</v>
      </c>
      <c r="E172" s="3">
        <v>24381334</v>
      </c>
      <c r="F172" s="3">
        <v>32064685</v>
      </c>
    </row>
    <row r="173" spans="1:6" x14ac:dyDescent="0.4">
      <c r="A173" s="1" t="s">
        <v>182</v>
      </c>
      <c r="B173" s="2">
        <v>38464</v>
      </c>
      <c r="C173" s="1" t="s">
        <v>7</v>
      </c>
      <c r="D173" s="1" t="s">
        <v>111</v>
      </c>
      <c r="E173" s="3">
        <v>21835784</v>
      </c>
      <c r="F173" s="3">
        <v>28716947</v>
      </c>
    </row>
    <row r="174" spans="1:6" x14ac:dyDescent="0.4">
      <c r="A174" s="1" t="s">
        <v>183</v>
      </c>
      <c r="B174" s="2">
        <v>38525</v>
      </c>
      <c r="C174" s="1" t="s">
        <v>7</v>
      </c>
      <c r="D174" s="1" t="s">
        <v>86</v>
      </c>
      <c r="E174" s="3">
        <v>66010682</v>
      </c>
      <c r="F174" s="3">
        <v>86812798</v>
      </c>
    </row>
    <row r="175" spans="1:6" x14ac:dyDescent="0.4">
      <c r="A175" s="1" t="s">
        <v>184</v>
      </c>
      <c r="B175" s="2">
        <v>38835</v>
      </c>
      <c r="C175" s="1" t="s">
        <v>7</v>
      </c>
      <c r="D175" s="1" t="s">
        <v>111</v>
      </c>
      <c r="E175" s="3">
        <v>26910736</v>
      </c>
      <c r="F175" s="3">
        <v>34634731</v>
      </c>
    </row>
    <row r="176" spans="1:6" x14ac:dyDescent="0.4">
      <c r="A176" s="1" t="s">
        <v>185</v>
      </c>
      <c r="B176" s="2">
        <v>38877</v>
      </c>
      <c r="C176" s="1" t="s">
        <v>7</v>
      </c>
      <c r="D176" s="1" t="s">
        <v>86</v>
      </c>
      <c r="E176" s="3">
        <v>244082982</v>
      </c>
      <c r="F176" s="3">
        <v>314140384</v>
      </c>
    </row>
    <row r="177" spans="1:6" x14ac:dyDescent="0.4">
      <c r="A177" s="1" t="s">
        <v>186</v>
      </c>
      <c r="B177" s="2">
        <v>39024</v>
      </c>
      <c r="C177" s="1" t="s">
        <v>7</v>
      </c>
      <c r="D177" s="1" t="s">
        <v>86</v>
      </c>
      <c r="E177" s="3">
        <v>84500122</v>
      </c>
      <c r="F177" s="3">
        <v>108694869</v>
      </c>
    </row>
    <row r="178" spans="1:6" x14ac:dyDescent="0.4">
      <c r="A178" s="1" t="s">
        <v>187</v>
      </c>
      <c r="B178" s="2">
        <v>39143</v>
      </c>
      <c r="C178" s="1" t="s">
        <v>7</v>
      </c>
      <c r="D178" s="1" t="s">
        <v>111</v>
      </c>
      <c r="E178" s="3">
        <v>168213584</v>
      </c>
      <c r="F178" s="3">
        <v>206110533</v>
      </c>
    </row>
    <row r="179" spans="1:6" x14ac:dyDescent="0.4">
      <c r="A179" s="1" t="s">
        <v>188</v>
      </c>
      <c r="B179" s="2">
        <v>39262</v>
      </c>
      <c r="C179" s="1" t="s">
        <v>7</v>
      </c>
      <c r="D179" s="1" t="s">
        <v>86</v>
      </c>
      <c r="E179" s="3">
        <v>206445654</v>
      </c>
      <c r="F179" s="3">
        <v>252955933</v>
      </c>
    </row>
    <row r="180" spans="1:6" x14ac:dyDescent="0.4">
      <c r="A180" s="1" t="s">
        <v>189</v>
      </c>
      <c r="B180" s="2">
        <v>39514</v>
      </c>
      <c r="C180" s="1" t="s">
        <v>7</v>
      </c>
      <c r="D180" s="1" t="s">
        <v>86</v>
      </c>
      <c r="E180" s="3">
        <v>45610425</v>
      </c>
      <c r="F180" s="3">
        <v>53550960</v>
      </c>
    </row>
    <row r="181" spans="1:6" x14ac:dyDescent="0.4">
      <c r="A181" s="1" t="s">
        <v>190</v>
      </c>
      <c r="B181" s="2">
        <v>39661</v>
      </c>
      <c r="C181" s="1" t="s">
        <v>7</v>
      </c>
      <c r="D181" s="1" t="s">
        <v>111</v>
      </c>
      <c r="E181" s="3">
        <v>16289867</v>
      </c>
      <c r="F181" s="3">
        <v>19125841</v>
      </c>
    </row>
    <row r="182" spans="1:6" x14ac:dyDescent="0.4">
      <c r="A182" s="1" t="s">
        <v>191</v>
      </c>
      <c r="B182" s="2">
        <v>40585</v>
      </c>
      <c r="C182" s="1" t="s">
        <v>7</v>
      </c>
      <c r="D182" s="1" t="s">
        <v>86</v>
      </c>
      <c r="E182" s="3">
        <v>99967670</v>
      </c>
      <c r="F182" s="3">
        <v>106270797</v>
      </c>
    </row>
    <row r="183" spans="1:6" x14ac:dyDescent="0.4">
      <c r="A183" s="1" t="s">
        <v>192</v>
      </c>
      <c r="B183" s="2">
        <v>41600</v>
      </c>
      <c r="C183" s="1" t="s">
        <v>7</v>
      </c>
      <c r="D183" s="1" t="s">
        <v>111</v>
      </c>
      <c r="E183" s="3">
        <v>30659817</v>
      </c>
      <c r="F183" s="3">
        <v>31787136</v>
      </c>
    </row>
    <row r="184" spans="1:6" x14ac:dyDescent="0.4">
      <c r="A184" s="1" t="s">
        <v>193</v>
      </c>
      <c r="B184" s="2">
        <v>14650</v>
      </c>
      <c r="C184" s="1" t="s">
        <v>194</v>
      </c>
      <c r="D184" s="1" t="s">
        <v>86</v>
      </c>
      <c r="E184" s="3">
        <v>84300000</v>
      </c>
      <c r="F184" s="3">
        <v>2188229052</v>
      </c>
    </row>
    <row r="185" spans="1:6" x14ac:dyDescent="0.4">
      <c r="A185" s="1" t="s">
        <v>195</v>
      </c>
      <c r="B185" s="2">
        <v>17118</v>
      </c>
      <c r="C185" s="1" t="s">
        <v>194</v>
      </c>
      <c r="D185" s="1" t="s">
        <v>86</v>
      </c>
      <c r="E185" s="3">
        <v>65000000</v>
      </c>
      <c r="F185" s="3">
        <v>1078510579</v>
      </c>
    </row>
    <row r="186" spans="1:6" x14ac:dyDescent="0.4">
      <c r="A186" s="1" t="s">
        <v>196</v>
      </c>
      <c r="B186" s="2">
        <v>20081</v>
      </c>
      <c r="C186" s="1" t="s">
        <v>194</v>
      </c>
      <c r="D186" s="1" t="s">
        <v>88</v>
      </c>
      <c r="E186" s="3">
        <v>28200000</v>
      </c>
      <c r="F186" s="3">
        <v>528279994</v>
      </c>
    </row>
    <row r="187" spans="1:6" x14ac:dyDescent="0.4">
      <c r="A187" s="1" t="s">
        <v>197</v>
      </c>
      <c r="B187" s="2">
        <v>23370</v>
      </c>
      <c r="C187" s="1" t="s">
        <v>194</v>
      </c>
      <c r="D187" s="1" t="s">
        <v>88</v>
      </c>
      <c r="E187" s="3">
        <v>22182353</v>
      </c>
      <c r="F187" s="3">
        <v>153870834</v>
      </c>
    </row>
    <row r="188" spans="1:6" x14ac:dyDescent="0.4">
      <c r="A188" s="1" t="s">
        <v>198</v>
      </c>
      <c r="B188" s="2">
        <v>28298</v>
      </c>
      <c r="C188" s="1" t="s">
        <v>194</v>
      </c>
      <c r="D188" s="1" t="s">
        <v>88</v>
      </c>
      <c r="E188" s="3">
        <v>48775599</v>
      </c>
      <c r="F188" s="3">
        <v>159743914</v>
      </c>
    </row>
    <row r="189" spans="1:6" x14ac:dyDescent="0.4">
      <c r="A189" s="1" t="s">
        <v>199</v>
      </c>
      <c r="B189" s="2">
        <v>31128</v>
      </c>
      <c r="C189" s="1" t="s">
        <v>194</v>
      </c>
      <c r="D189" s="1" t="s">
        <v>88</v>
      </c>
      <c r="E189" s="3">
        <v>14276095</v>
      </c>
      <c r="F189" s="3">
        <v>33900697</v>
      </c>
    </row>
    <row r="190" spans="1:6" x14ac:dyDescent="0.4">
      <c r="A190" s="1" t="s">
        <v>200</v>
      </c>
      <c r="B190" s="2">
        <v>31219</v>
      </c>
      <c r="C190" s="1" t="s">
        <v>194</v>
      </c>
      <c r="D190" s="1" t="s">
        <v>88</v>
      </c>
      <c r="E190" s="3">
        <v>10618813</v>
      </c>
      <c r="F190" s="3">
        <v>25215934</v>
      </c>
    </row>
    <row r="191" spans="1:6" x14ac:dyDescent="0.4">
      <c r="A191" s="1" t="s">
        <v>201</v>
      </c>
      <c r="B191" s="2">
        <v>31252</v>
      </c>
      <c r="C191" s="1" t="s">
        <v>194</v>
      </c>
      <c r="D191" s="1" t="s">
        <v>88</v>
      </c>
      <c r="E191" s="3">
        <v>21288692</v>
      </c>
      <c r="F191" s="3">
        <v>50553142</v>
      </c>
    </row>
    <row r="192" spans="1:6" x14ac:dyDescent="0.4">
      <c r="A192" s="1" t="s">
        <v>202</v>
      </c>
      <c r="B192" s="2">
        <v>31595</v>
      </c>
      <c r="C192" s="1" t="s">
        <v>194</v>
      </c>
      <c r="D192" s="1" t="s">
        <v>88</v>
      </c>
      <c r="E192" s="3">
        <v>23605534</v>
      </c>
      <c r="F192" s="3">
        <v>53637367</v>
      </c>
    </row>
    <row r="193" spans="1:6" x14ac:dyDescent="0.4">
      <c r="A193" s="1" t="s">
        <v>203</v>
      </c>
      <c r="B193" s="2">
        <v>31623</v>
      </c>
      <c r="C193" s="1" t="s">
        <v>194</v>
      </c>
      <c r="D193" s="1" t="s">
        <v>88</v>
      </c>
      <c r="E193" s="3">
        <v>18564613</v>
      </c>
      <c r="F193" s="3">
        <v>42183197</v>
      </c>
    </row>
    <row r="194" spans="1:6" x14ac:dyDescent="0.4">
      <c r="A194" s="1" t="s">
        <v>204</v>
      </c>
      <c r="B194" s="2">
        <v>31933</v>
      </c>
      <c r="C194" s="1" t="s">
        <v>194</v>
      </c>
      <c r="D194" s="1" t="s">
        <v>88</v>
      </c>
      <c r="E194" s="3">
        <v>15212539</v>
      </c>
      <c r="F194" s="3">
        <v>32798382</v>
      </c>
    </row>
    <row r="195" spans="1:6" x14ac:dyDescent="0.4">
      <c r="A195" s="1" t="s">
        <v>205</v>
      </c>
      <c r="B195" s="2">
        <v>32248</v>
      </c>
      <c r="C195" s="1" t="s">
        <v>194</v>
      </c>
      <c r="D195" s="1" t="s">
        <v>8</v>
      </c>
      <c r="E195" s="3">
        <v>13687027</v>
      </c>
      <c r="F195" s="3">
        <v>28073384</v>
      </c>
    </row>
    <row r="196" spans="1:6" x14ac:dyDescent="0.4">
      <c r="A196" s="1" t="s">
        <v>206</v>
      </c>
      <c r="B196" s="2">
        <v>32465</v>
      </c>
      <c r="C196" s="1" t="s">
        <v>194</v>
      </c>
      <c r="D196" s="1" t="s">
        <v>86</v>
      </c>
      <c r="E196" s="3">
        <v>49576671</v>
      </c>
      <c r="F196" s="3">
        <v>102254492</v>
      </c>
    </row>
    <row r="197" spans="1:6" x14ac:dyDescent="0.4">
      <c r="A197" s="1" t="s">
        <v>207</v>
      </c>
      <c r="B197" s="2">
        <v>32682</v>
      </c>
      <c r="C197" s="1" t="s">
        <v>194</v>
      </c>
      <c r="D197" s="1" t="s">
        <v>8</v>
      </c>
      <c r="E197" s="3">
        <v>130724172</v>
      </c>
      <c r="F197" s="3">
        <v>276191669</v>
      </c>
    </row>
    <row r="198" spans="1:6" x14ac:dyDescent="0.4">
      <c r="A198" s="1" t="s">
        <v>208</v>
      </c>
      <c r="B198" s="2">
        <v>32738</v>
      </c>
      <c r="C198" s="1" t="s">
        <v>194</v>
      </c>
      <c r="D198" s="1" t="s">
        <v>88</v>
      </c>
      <c r="E198" s="3">
        <v>7882250</v>
      </c>
      <c r="F198" s="3">
        <v>16653473</v>
      </c>
    </row>
    <row r="199" spans="1:6" x14ac:dyDescent="0.4">
      <c r="A199" s="1" t="s">
        <v>209</v>
      </c>
      <c r="B199" s="2">
        <v>32827</v>
      </c>
      <c r="C199" s="1" t="s">
        <v>194</v>
      </c>
      <c r="D199" s="1" t="s">
        <v>86</v>
      </c>
      <c r="E199" s="3">
        <v>111543479</v>
      </c>
      <c r="F199" s="3">
        <v>223726012</v>
      </c>
    </row>
    <row r="200" spans="1:6" x14ac:dyDescent="0.4">
      <c r="A200" s="1" t="s">
        <v>210</v>
      </c>
      <c r="B200" s="2">
        <v>33088</v>
      </c>
      <c r="C200" s="1" t="s">
        <v>194</v>
      </c>
      <c r="D200" s="1" t="s">
        <v>86</v>
      </c>
      <c r="E200" s="3">
        <v>18075331</v>
      </c>
      <c r="F200" s="3">
        <v>36107823</v>
      </c>
    </row>
    <row r="201" spans="1:6" x14ac:dyDescent="0.4">
      <c r="A201" s="1" t="s">
        <v>211</v>
      </c>
      <c r="B201" s="2">
        <v>33193</v>
      </c>
      <c r="C201" s="1" t="s">
        <v>194</v>
      </c>
      <c r="D201" s="1" t="s">
        <v>86</v>
      </c>
      <c r="E201" s="3">
        <v>27931461</v>
      </c>
      <c r="F201" s="3">
        <v>55796728</v>
      </c>
    </row>
    <row r="202" spans="1:6" x14ac:dyDescent="0.4">
      <c r="A202" s="1" t="s">
        <v>212</v>
      </c>
      <c r="B202" s="2">
        <v>33256</v>
      </c>
      <c r="C202" s="1" t="s">
        <v>194</v>
      </c>
      <c r="D202" s="1" t="s">
        <v>8</v>
      </c>
      <c r="E202" s="3">
        <v>34729091</v>
      </c>
      <c r="F202" s="3">
        <v>69540672</v>
      </c>
    </row>
    <row r="203" spans="1:6" x14ac:dyDescent="0.4">
      <c r="A203" s="1" t="s">
        <v>213</v>
      </c>
      <c r="B203" s="2">
        <v>33298</v>
      </c>
      <c r="C203" s="1" t="s">
        <v>194</v>
      </c>
      <c r="D203" s="1" t="s">
        <v>8</v>
      </c>
      <c r="E203" s="3">
        <v>15024232</v>
      </c>
      <c r="F203" s="3">
        <v>30084149</v>
      </c>
    </row>
    <row r="204" spans="1:6" x14ac:dyDescent="0.4">
      <c r="A204" s="1" t="s">
        <v>214</v>
      </c>
      <c r="B204" s="2">
        <v>33886</v>
      </c>
      <c r="C204" s="1" t="s">
        <v>194</v>
      </c>
      <c r="D204" s="1" t="s">
        <v>111</v>
      </c>
      <c r="E204" s="3">
        <v>7099531</v>
      </c>
      <c r="F204" s="3">
        <v>14421454</v>
      </c>
    </row>
    <row r="205" spans="1:6" x14ac:dyDescent="0.4">
      <c r="A205" s="1" t="s">
        <v>215</v>
      </c>
      <c r="B205" s="2">
        <v>33984</v>
      </c>
      <c r="C205" s="1" t="s">
        <v>194</v>
      </c>
      <c r="D205" s="1" t="s">
        <v>98</v>
      </c>
      <c r="E205" s="3">
        <v>36299670</v>
      </c>
      <c r="F205" s="3">
        <v>73914543</v>
      </c>
    </row>
    <row r="206" spans="1:6" x14ac:dyDescent="0.4">
      <c r="A206" s="1" t="s">
        <v>216</v>
      </c>
      <c r="B206" s="2">
        <v>34003</v>
      </c>
      <c r="C206" s="1" t="s">
        <v>194</v>
      </c>
      <c r="D206" s="1" t="s">
        <v>86</v>
      </c>
      <c r="E206" s="3">
        <v>41833324</v>
      </c>
      <c r="F206" s="3">
        <v>85182343</v>
      </c>
    </row>
    <row r="207" spans="1:6" x14ac:dyDescent="0.4">
      <c r="A207" s="1" t="s">
        <v>217</v>
      </c>
      <c r="B207" s="2">
        <v>34040</v>
      </c>
      <c r="C207" s="1" t="s">
        <v>194</v>
      </c>
      <c r="D207" s="1" t="s">
        <v>8</v>
      </c>
      <c r="E207" s="3">
        <v>12890752</v>
      </c>
      <c r="F207" s="3">
        <v>26248558</v>
      </c>
    </row>
    <row r="208" spans="1:6" x14ac:dyDescent="0.4">
      <c r="A208" s="1" t="s">
        <v>218</v>
      </c>
      <c r="B208" s="2">
        <v>34061</v>
      </c>
      <c r="C208" s="1" t="s">
        <v>194</v>
      </c>
      <c r="D208" s="1" t="s">
        <v>8</v>
      </c>
      <c r="E208" s="3">
        <v>24103594</v>
      </c>
      <c r="F208" s="3">
        <v>49080505</v>
      </c>
    </row>
    <row r="209" spans="1:6" x14ac:dyDescent="0.4">
      <c r="A209" s="1" t="s">
        <v>219</v>
      </c>
      <c r="B209" s="2">
        <v>34285</v>
      </c>
      <c r="C209" s="1" t="s">
        <v>194</v>
      </c>
      <c r="D209" s="1" t="s">
        <v>8</v>
      </c>
      <c r="E209" s="3">
        <v>53661805</v>
      </c>
      <c r="F209" s="3">
        <v>109310377</v>
      </c>
    </row>
    <row r="210" spans="1:6" x14ac:dyDescent="0.4">
      <c r="A210" s="1" t="s">
        <v>220</v>
      </c>
      <c r="B210" s="2">
        <v>34439</v>
      </c>
      <c r="C210" s="1" t="s">
        <v>194</v>
      </c>
      <c r="D210" s="1" t="s">
        <v>8</v>
      </c>
      <c r="E210" s="3">
        <v>8752399</v>
      </c>
      <c r="F210" s="3">
        <v>18083994</v>
      </c>
    </row>
    <row r="211" spans="1:6" x14ac:dyDescent="0.4">
      <c r="A211" s="1" t="s">
        <v>221</v>
      </c>
      <c r="B211" s="2">
        <v>34500</v>
      </c>
      <c r="C211" s="1" t="s">
        <v>194</v>
      </c>
      <c r="D211" s="1" t="s">
        <v>86</v>
      </c>
      <c r="E211" s="3">
        <v>422780140</v>
      </c>
      <c r="F211" s="3">
        <v>761640898</v>
      </c>
    </row>
    <row r="212" spans="1:6" x14ac:dyDescent="0.4">
      <c r="A212" s="1" t="s">
        <v>222</v>
      </c>
      <c r="B212" s="2">
        <v>34693</v>
      </c>
      <c r="C212" s="1" t="s">
        <v>194</v>
      </c>
      <c r="D212" s="1" t="s">
        <v>8</v>
      </c>
      <c r="E212" s="3">
        <v>44342956</v>
      </c>
      <c r="F212" s="3">
        <v>88930321</v>
      </c>
    </row>
    <row r="213" spans="1:6" x14ac:dyDescent="0.4">
      <c r="A213" s="1" t="s">
        <v>223</v>
      </c>
      <c r="B213" s="2">
        <v>34860</v>
      </c>
      <c r="C213" s="1" t="s">
        <v>194</v>
      </c>
      <c r="D213" s="1" t="s">
        <v>86</v>
      </c>
      <c r="E213" s="3">
        <v>141579773</v>
      </c>
      <c r="F213" s="3">
        <v>274370957</v>
      </c>
    </row>
    <row r="214" spans="1:6" x14ac:dyDescent="0.4">
      <c r="A214" s="1" t="s">
        <v>224</v>
      </c>
      <c r="B214" s="2">
        <v>34908</v>
      </c>
      <c r="C214" s="1" t="s">
        <v>194</v>
      </c>
      <c r="D214" s="1" t="s">
        <v>8</v>
      </c>
      <c r="E214" s="3">
        <v>24670346</v>
      </c>
      <c r="F214" s="3">
        <v>47809421</v>
      </c>
    </row>
    <row r="215" spans="1:6" x14ac:dyDescent="0.4">
      <c r="A215" s="1" t="s">
        <v>225</v>
      </c>
      <c r="B215" s="2">
        <v>34922</v>
      </c>
      <c r="C215" s="1" t="s">
        <v>194</v>
      </c>
      <c r="D215" s="1" t="s">
        <v>8</v>
      </c>
      <c r="E215" s="3">
        <v>13406717</v>
      </c>
      <c r="F215" s="3">
        <v>25981285</v>
      </c>
    </row>
    <row r="216" spans="1:6" x14ac:dyDescent="0.4">
      <c r="A216" s="1" t="s">
        <v>226</v>
      </c>
      <c r="B216" s="2">
        <v>35025</v>
      </c>
      <c r="C216" s="1" t="s">
        <v>194</v>
      </c>
      <c r="D216" s="1" t="s">
        <v>86</v>
      </c>
      <c r="E216" s="3">
        <v>191796233</v>
      </c>
      <c r="F216" s="3">
        <v>370409631</v>
      </c>
    </row>
    <row r="217" spans="1:6" x14ac:dyDescent="0.4">
      <c r="A217" s="1" t="s">
        <v>227</v>
      </c>
      <c r="B217" s="2">
        <v>35055</v>
      </c>
      <c r="C217" s="1" t="s">
        <v>194</v>
      </c>
      <c r="D217" s="1" t="s">
        <v>8</v>
      </c>
      <c r="E217" s="3">
        <v>23837227</v>
      </c>
      <c r="F217" s="3">
        <v>45911517</v>
      </c>
    </row>
    <row r="218" spans="1:6" x14ac:dyDescent="0.4">
      <c r="A218" s="1" t="s">
        <v>228</v>
      </c>
      <c r="B218" s="2">
        <v>35097</v>
      </c>
      <c r="C218" s="1" t="s">
        <v>194</v>
      </c>
      <c r="D218" s="1" t="s">
        <v>111</v>
      </c>
      <c r="E218" s="3">
        <v>10229300</v>
      </c>
      <c r="F218" s="3">
        <v>19509726</v>
      </c>
    </row>
    <row r="219" spans="1:6" x14ac:dyDescent="0.4">
      <c r="A219" s="1" t="s">
        <v>229</v>
      </c>
      <c r="B219" s="2">
        <v>35111</v>
      </c>
      <c r="C219" s="1" t="s">
        <v>194</v>
      </c>
      <c r="D219" s="1" t="s">
        <v>86</v>
      </c>
      <c r="E219" s="3">
        <v>34327391</v>
      </c>
      <c r="F219" s="3">
        <v>65470567</v>
      </c>
    </row>
    <row r="220" spans="1:6" x14ac:dyDescent="0.4">
      <c r="A220" s="1" t="s">
        <v>230</v>
      </c>
      <c r="B220" s="2">
        <v>35132</v>
      </c>
      <c r="C220" s="1" t="s">
        <v>194</v>
      </c>
      <c r="D220" s="1" t="s">
        <v>86</v>
      </c>
      <c r="E220" s="3">
        <v>32709423</v>
      </c>
      <c r="F220" s="3">
        <v>62384706</v>
      </c>
    </row>
    <row r="221" spans="1:6" x14ac:dyDescent="0.4">
      <c r="A221" s="1" t="s">
        <v>231</v>
      </c>
      <c r="B221" s="2">
        <v>35167</v>
      </c>
      <c r="C221" s="1" t="s">
        <v>194</v>
      </c>
      <c r="D221" s="1" t="s">
        <v>8</v>
      </c>
      <c r="E221" s="3">
        <v>28921264</v>
      </c>
      <c r="F221" s="3">
        <v>55159783</v>
      </c>
    </row>
    <row r="222" spans="1:6" x14ac:dyDescent="0.4">
      <c r="A222" s="1" t="s">
        <v>232</v>
      </c>
      <c r="B222" s="2">
        <v>35237</v>
      </c>
      <c r="C222" s="1" t="s">
        <v>194</v>
      </c>
      <c r="D222" s="1" t="s">
        <v>86</v>
      </c>
      <c r="E222" s="3">
        <v>100138851</v>
      </c>
      <c r="F222" s="3">
        <v>190988799</v>
      </c>
    </row>
    <row r="223" spans="1:6" x14ac:dyDescent="0.4">
      <c r="A223" s="1" t="s">
        <v>233</v>
      </c>
      <c r="B223" s="2">
        <v>35594</v>
      </c>
      <c r="C223" s="1" t="s">
        <v>194</v>
      </c>
      <c r="D223" s="1" t="s">
        <v>86</v>
      </c>
      <c r="E223" s="3">
        <v>99112101</v>
      </c>
      <c r="F223" s="3">
        <v>182029412</v>
      </c>
    </row>
    <row r="224" spans="1:6" x14ac:dyDescent="0.4">
      <c r="A224" s="1" t="s">
        <v>234</v>
      </c>
      <c r="B224" s="2">
        <v>35965</v>
      </c>
      <c r="C224" s="1" t="s">
        <v>194</v>
      </c>
      <c r="D224" s="1" t="s">
        <v>86</v>
      </c>
      <c r="E224" s="3">
        <v>120620254</v>
      </c>
      <c r="F224" s="3">
        <v>216807832</v>
      </c>
    </row>
    <row r="225" spans="1:6" x14ac:dyDescent="0.4">
      <c r="A225" s="1" t="s">
        <v>235</v>
      </c>
      <c r="B225" s="2">
        <v>35977</v>
      </c>
      <c r="C225" s="1" t="s">
        <v>194</v>
      </c>
      <c r="D225" s="1" t="s">
        <v>111</v>
      </c>
      <c r="E225" s="3">
        <v>201578182</v>
      </c>
      <c r="F225" s="3">
        <v>362324957</v>
      </c>
    </row>
    <row r="226" spans="1:6" x14ac:dyDescent="0.4">
      <c r="A226" s="1" t="s">
        <v>236</v>
      </c>
      <c r="B226" s="2">
        <v>36119</v>
      </c>
      <c r="C226" s="1" t="s">
        <v>194</v>
      </c>
      <c r="D226" s="1" t="s">
        <v>86</v>
      </c>
      <c r="E226" s="3">
        <v>162798565</v>
      </c>
      <c r="F226" s="3">
        <v>288981698</v>
      </c>
    </row>
    <row r="227" spans="1:6" x14ac:dyDescent="0.4">
      <c r="A227" s="1" t="s">
        <v>237</v>
      </c>
      <c r="B227" s="2">
        <v>36154</v>
      </c>
      <c r="C227" s="1" t="s">
        <v>194</v>
      </c>
      <c r="D227" s="1" t="s">
        <v>8</v>
      </c>
      <c r="E227" s="3">
        <v>50632037</v>
      </c>
      <c r="F227" s="3">
        <v>87906042</v>
      </c>
    </row>
    <row r="228" spans="1:6" x14ac:dyDescent="0.4">
      <c r="A228" s="1" t="s">
        <v>238</v>
      </c>
      <c r="B228" s="2">
        <v>36245</v>
      </c>
      <c r="C228" s="1" t="s">
        <v>194</v>
      </c>
      <c r="D228" s="1" t="s">
        <v>86</v>
      </c>
      <c r="E228" s="3">
        <v>19421271</v>
      </c>
      <c r="F228" s="3">
        <v>32228598</v>
      </c>
    </row>
    <row r="229" spans="1:6" x14ac:dyDescent="0.4">
      <c r="A229" s="1" t="s">
        <v>239</v>
      </c>
      <c r="B229" s="2">
        <v>36327</v>
      </c>
      <c r="C229" s="1" t="s">
        <v>194</v>
      </c>
      <c r="D229" s="1" t="s">
        <v>86</v>
      </c>
      <c r="E229" s="3">
        <v>171091819</v>
      </c>
      <c r="F229" s="3">
        <v>283900254</v>
      </c>
    </row>
    <row r="230" spans="1:6" x14ac:dyDescent="0.4">
      <c r="A230" s="1" t="s">
        <v>240</v>
      </c>
      <c r="B230" s="2">
        <v>36483</v>
      </c>
      <c r="C230" s="1" t="s">
        <v>194</v>
      </c>
      <c r="D230" s="1" t="s">
        <v>86</v>
      </c>
      <c r="E230" s="3">
        <v>245852179</v>
      </c>
      <c r="F230" s="3">
        <v>404450426</v>
      </c>
    </row>
    <row r="231" spans="1:6" x14ac:dyDescent="0.4">
      <c r="A231" s="1" t="s">
        <v>241</v>
      </c>
      <c r="B231" s="2">
        <v>36567</v>
      </c>
      <c r="C231" s="1" t="s">
        <v>194</v>
      </c>
      <c r="D231" s="1" t="s">
        <v>86</v>
      </c>
      <c r="E231" s="3">
        <v>45542421</v>
      </c>
      <c r="F231" s="3">
        <v>71228678</v>
      </c>
    </row>
    <row r="232" spans="1:6" x14ac:dyDescent="0.4">
      <c r="A232" s="1" t="s">
        <v>242</v>
      </c>
      <c r="B232" s="2">
        <v>36595</v>
      </c>
      <c r="C232" s="1" t="s">
        <v>194</v>
      </c>
      <c r="D232" s="1" t="s">
        <v>8</v>
      </c>
      <c r="E232" s="3">
        <v>60874615</v>
      </c>
      <c r="F232" s="3">
        <v>95208344</v>
      </c>
    </row>
    <row r="233" spans="1:6" x14ac:dyDescent="0.4">
      <c r="A233" s="1" t="s">
        <v>243</v>
      </c>
      <c r="B233" s="2">
        <v>36665</v>
      </c>
      <c r="C233" s="1" t="s">
        <v>194</v>
      </c>
      <c r="D233" s="1" t="s">
        <v>8</v>
      </c>
      <c r="E233" s="3">
        <v>137748063</v>
      </c>
      <c r="F233" s="3">
        <v>215438985</v>
      </c>
    </row>
    <row r="234" spans="1:6" x14ac:dyDescent="0.4">
      <c r="A234" s="1" t="s">
        <v>244</v>
      </c>
      <c r="B234" s="2">
        <v>36875</v>
      </c>
      <c r="C234" s="1" t="s">
        <v>194</v>
      </c>
      <c r="D234" s="1" t="s">
        <v>86</v>
      </c>
      <c r="E234" s="3">
        <v>89296573</v>
      </c>
      <c r="F234" s="3">
        <v>136789252</v>
      </c>
    </row>
    <row r="235" spans="1:6" x14ac:dyDescent="0.4">
      <c r="A235" s="1" t="s">
        <v>245</v>
      </c>
      <c r="B235" s="2">
        <v>37050</v>
      </c>
      <c r="C235" s="1" t="s">
        <v>194</v>
      </c>
      <c r="D235" s="1" t="s">
        <v>8</v>
      </c>
      <c r="E235" s="3">
        <v>84052762</v>
      </c>
      <c r="F235" s="3">
        <v>125188122</v>
      </c>
    </row>
    <row r="236" spans="1:6" x14ac:dyDescent="0.4">
      <c r="A236" s="1" t="s">
        <v>246</v>
      </c>
      <c r="B236" s="2">
        <v>37197</v>
      </c>
      <c r="C236" s="1" t="s">
        <v>194</v>
      </c>
      <c r="D236" s="1" t="s">
        <v>86</v>
      </c>
      <c r="E236" s="3">
        <v>289423425</v>
      </c>
      <c r="F236" s="3">
        <v>416073179</v>
      </c>
    </row>
    <row r="237" spans="1:6" x14ac:dyDescent="0.4">
      <c r="A237" s="1" t="s">
        <v>247</v>
      </c>
      <c r="B237" s="2">
        <v>37302</v>
      </c>
      <c r="C237" s="1" t="s">
        <v>194</v>
      </c>
      <c r="D237" s="1" t="s">
        <v>86</v>
      </c>
      <c r="E237" s="3">
        <v>48430258</v>
      </c>
      <c r="F237" s="3">
        <v>70269715</v>
      </c>
    </row>
    <row r="238" spans="1:6" x14ac:dyDescent="0.4">
      <c r="A238" s="1" t="s">
        <v>248</v>
      </c>
      <c r="B238" s="2">
        <v>37428</v>
      </c>
      <c r="C238" s="1" t="s">
        <v>194</v>
      </c>
      <c r="D238" s="1" t="s">
        <v>8</v>
      </c>
      <c r="E238" s="3">
        <v>145771527</v>
      </c>
      <c r="F238" s="3">
        <v>211506702</v>
      </c>
    </row>
    <row r="239" spans="1:6" x14ac:dyDescent="0.4">
      <c r="A239" s="1" t="s">
        <v>249</v>
      </c>
      <c r="B239" s="2">
        <v>37463</v>
      </c>
      <c r="C239" s="1" t="s">
        <v>194</v>
      </c>
      <c r="D239" s="1" t="s">
        <v>86</v>
      </c>
      <c r="E239" s="3">
        <v>16988996</v>
      </c>
      <c r="F239" s="3">
        <v>24650121</v>
      </c>
    </row>
    <row r="240" spans="1:6" x14ac:dyDescent="0.4">
      <c r="A240" s="1" t="s">
        <v>250</v>
      </c>
      <c r="B240" s="2">
        <v>37519</v>
      </c>
      <c r="C240" s="1" t="s">
        <v>194</v>
      </c>
      <c r="D240" s="1" t="s">
        <v>8</v>
      </c>
      <c r="E240" s="3">
        <v>10049886</v>
      </c>
      <c r="F240" s="3">
        <v>14338992</v>
      </c>
    </row>
    <row r="241" spans="1:6" x14ac:dyDescent="0.4">
      <c r="A241" s="1" t="s">
        <v>251</v>
      </c>
      <c r="B241" s="2">
        <v>37587</v>
      </c>
      <c r="C241" s="1" t="s">
        <v>194</v>
      </c>
      <c r="D241" s="1" t="s">
        <v>8</v>
      </c>
      <c r="E241" s="3">
        <v>38120554</v>
      </c>
      <c r="F241" s="3">
        <v>55189145</v>
      </c>
    </row>
    <row r="242" spans="1:6" x14ac:dyDescent="0.4">
      <c r="A242" s="1" t="s">
        <v>252</v>
      </c>
      <c r="B242" s="2">
        <v>37659</v>
      </c>
      <c r="C242" s="1" t="s">
        <v>194</v>
      </c>
      <c r="D242" s="1" t="s">
        <v>111</v>
      </c>
      <c r="E242" s="3">
        <v>60470220</v>
      </c>
      <c r="F242" s="3">
        <v>84537962</v>
      </c>
    </row>
    <row r="243" spans="1:6" x14ac:dyDescent="0.4">
      <c r="A243" s="1" t="s">
        <v>253</v>
      </c>
      <c r="B243" s="2">
        <v>37666</v>
      </c>
      <c r="C243" s="1" t="s">
        <v>194</v>
      </c>
      <c r="D243" s="1" t="s">
        <v>86</v>
      </c>
      <c r="E243" s="3">
        <v>47901582</v>
      </c>
      <c r="F243" s="3">
        <v>66966883</v>
      </c>
    </row>
    <row r="244" spans="1:6" x14ac:dyDescent="0.4">
      <c r="A244" s="1" t="s">
        <v>254</v>
      </c>
      <c r="B244" s="2">
        <v>37771</v>
      </c>
      <c r="C244" s="1" t="s">
        <v>194</v>
      </c>
      <c r="D244" s="1" t="s">
        <v>86</v>
      </c>
      <c r="E244" s="3">
        <v>380529370</v>
      </c>
      <c r="F244" s="3">
        <v>518148559</v>
      </c>
    </row>
    <row r="245" spans="1:6" x14ac:dyDescent="0.4">
      <c r="A245" s="1" t="s">
        <v>255</v>
      </c>
      <c r="B245" s="2">
        <v>37811</v>
      </c>
      <c r="C245" s="1" t="s">
        <v>194</v>
      </c>
      <c r="D245" s="1" t="s">
        <v>111</v>
      </c>
      <c r="E245" s="3">
        <v>305411224</v>
      </c>
      <c r="F245" s="3">
        <v>426967926</v>
      </c>
    </row>
    <row r="246" spans="1:6" x14ac:dyDescent="0.4">
      <c r="A246" s="1" t="s">
        <v>256</v>
      </c>
      <c r="B246" s="2">
        <v>37918</v>
      </c>
      <c r="C246" s="1" t="s">
        <v>194</v>
      </c>
      <c r="D246" s="1" t="s">
        <v>86</v>
      </c>
      <c r="E246" s="3">
        <v>85336277</v>
      </c>
      <c r="F246" s="3">
        <v>119218333</v>
      </c>
    </row>
    <row r="247" spans="1:6" x14ac:dyDescent="0.4">
      <c r="A247" s="1" t="s">
        <v>257</v>
      </c>
      <c r="B247" s="2">
        <v>37980</v>
      </c>
      <c r="C247" s="1" t="s">
        <v>194</v>
      </c>
      <c r="D247" s="1" t="s">
        <v>86</v>
      </c>
      <c r="E247" s="3">
        <v>6751389</v>
      </c>
      <c r="F247" s="3">
        <v>9254344</v>
      </c>
    </row>
    <row r="248" spans="1:6" x14ac:dyDescent="0.4">
      <c r="A248" s="1" t="s">
        <v>258</v>
      </c>
      <c r="B248" s="2">
        <v>38154</v>
      </c>
      <c r="C248" s="1" t="s">
        <v>194</v>
      </c>
      <c r="D248" s="1" t="s">
        <v>8</v>
      </c>
      <c r="E248" s="3">
        <v>24004159</v>
      </c>
      <c r="F248" s="3">
        <v>32585356</v>
      </c>
    </row>
    <row r="249" spans="1:6" x14ac:dyDescent="0.4">
      <c r="A249" s="1" t="s">
        <v>259</v>
      </c>
      <c r="B249" s="2">
        <v>38175</v>
      </c>
      <c r="C249" s="1" t="s">
        <v>194</v>
      </c>
      <c r="D249" s="1" t="s">
        <v>111</v>
      </c>
      <c r="E249" s="3">
        <v>51877963</v>
      </c>
      <c r="F249" s="3">
        <v>70423706</v>
      </c>
    </row>
    <row r="250" spans="1:6" x14ac:dyDescent="0.4">
      <c r="A250" s="1" t="s">
        <v>260</v>
      </c>
      <c r="B250" s="2">
        <v>38296</v>
      </c>
      <c r="C250" s="1" t="s">
        <v>194</v>
      </c>
      <c r="D250" s="1" t="s">
        <v>8</v>
      </c>
      <c r="E250" s="3">
        <v>261441092</v>
      </c>
      <c r="F250" s="3">
        <v>354488708</v>
      </c>
    </row>
    <row r="251" spans="1:6" x14ac:dyDescent="0.4">
      <c r="A251" s="1" t="s">
        <v>261</v>
      </c>
      <c r="B251" s="2">
        <v>38310</v>
      </c>
      <c r="C251" s="1" t="s">
        <v>194</v>
      </c>
      <c r="D251" s="1" t="s">
        <v>8</v>
      </c>
      <c r="E251" s="3">
        <v>173005002</v>
      </c>
      <c r="F251" s="3">
        <v>234069353</v>
      </c>
    </row>
    <row r="252" spans="1:6" x14ac:dyDescent="0.4">
      <c r="A252" s="1" t="s">
        <v>262</v>
      </c>
      <c r="B252" s="2">
        <v>38394</v>
      </c>
      <c r="C252" s="1" t="s">
        <v>194</v>
      </c>
      <c r="D252" s="1" t="s">
        <v>86</v>
      </c>
      <c r="E252" s="3">
        <v>18098433</v>
      </c>
      <c r="F252" s="3">
        <v>23801835</v>
      </c>
    </row>
    <row r="253" spans="1:6" x14ac:dyDescent="0.4">
      <c r="A253" s="1" t="s">
        <v>263</v>
      </c>
      <c r="B253" s="2">
        <v>38513</v>
      </c>
      <c r="C253" s="1" t="s">
        <v>194</v>
      </c>
      <c r="D253" s="1" t="s">
        <v>8</v>
      </c>
      <c r="E253" s="3">
        <v>4710455</v>
      </c>
      <c r="F253" s="3">
        <v>6194870</v>
      </c>
    </row>
    <row r="254" spans="1:6" x14ac:dyDescent="0.4">
      <c r="A254" s="1" t="s">
        <v>264</v>
      </c>
      <c r="B254" s="2">
        <v>38562</v>
      </c>
      <c r="C254" s="1" t="s">
        <v>194</v>
      </c>
      <c r="D254" s="1" t="s">
        <v>8</v>
      </c>
      <c r="E254" s="3">
        <v>63939454</v>
      </c>
      <c r="F254" s="3">
        <v>84088854</v>
      </c>
    </row>
    <row r="255" spans="1:6" x14ac:dyDescent="0.4">
      <c r="A255" s="1" t="s">
        <v>265</v>
      </c>
      <c r="B255" s="2">
        <v>38583</v>
      </c>
      <c r="C255" s="1" t="s">
        <v>194</v>
      </c>
      <c r="D255" s="1" t="s">
        <v>86</v>
      </c>
      <c r="E255" s="3">
        <v>19478106</v>
      </c>
      <c r="F255" s="3">
        <v>25616292</v>
      </c>
    </row>
    <row r="256" spans="1:6" x14ac:dyDescent="0.4">
      <c r="A256" s="1" t="s">
        <v>266</v>
      </c>
      <c r="B256" s="2">
        <v>38660</v>
      </c>
      <c r="C256" s="1" t="s">
        <v>194</v>
      </c>
      <c r="D256" s="1" t="s">
        <v>86</v>
      </c>
      <c r="E256" s="3">
        <v>135386665</v>
      </c>
      <c r="F256" s="3">
        <v>177954661</v>
      </c>
    </row>
    <row r="257" spans="1:6" x14ac:dyDescent="0.4">
      <c r="A257" s="1" t="s">
        <v>267</v>
      </c>
      <c r="B257" s="2">
        <v>38695</v>
      </c>
      <c r="C257" s="1" t="s">
        <v>194</v>
      </c>
      <c r="D257" s="1" t="s">
        <v>8</v>
      </c>
      <c r="E257" s="3">
        <v>291710957</v>
      </c>
      <c r="F257" s="3">
        <v>381557539</v>
      </c>
    </row>
    <row r="258" spans="1:6" x14ac:dyDescent="0.4">
      <c r="A258" s="1" t="s">
        <v>268</v>
      </c>
      <c r="B258" s="2">
        <v>38765</v>
      </c>
      <c r="C258" s="1" t="s">
        <v>194</v>
      </c>
      <c r="D258" s="1" t="s">
        <v>8</v>
      </c>
      <c r="E258" s="3">
        <v>81612565</v>
      </c>
      <c r="F258" s="3">
        <v>105037235</v>
      </c>
    </row>
    <row r="259" spans="1:6" x14ac:dyDescent="0.4">
      <c r="A259" s="1" t="s">
        <v>269</v>
      </c>
      <c r="B259" s="2">
        <v>38821</v>
      </c>
      <c r="C259" s="1" t="s">
        <v>194</v>
      </c>
      <c r="D259" s="1" t="s">
        <v>86</v>
      </c>
      <c r="E259" s="3">
        <v>37384046</v>
      </c>
      <c r="F259" s="3">
        <v>48114115</v>
      </c>
    </row>
    <row r="260" spans="1:6" x14ac:dyDescent="0.4">
      <c r="A260" s="1" t="s">
        <v>270</v>
      </c>
      <c r="B260" s="2">
        <v>38905</v>
      </c>
      <c r="C260" s="1" t="s">
        <v>194</v>
      </c>
      <c r="D260" s="1" t="s">
        <v>111</v>
      </c>
      <c r="E260" s="3">
        <v>423315812</v>
      </c>
      <c r="F260" s="3">
        <v>544817142</v>
      </c>
    </row>
    <row r="261" spans="1:6" x14ac:dyDescent="0.4">
      <c r="A261" s="1" t="s">
        <v>271</v>
      </c>
      <c r="B261" s="2">
        <v>39059</v>
      </c>
      <c r="C261" s="1" t="s">
        <v>194</v>
      </c>
      <c r="D261" s="1" t="s">
        <v>98</v>
      </c>
      <c r="E261" s="3">
        <v>50866635</v>
      </c>
      <c r="F261" s="3">
        <v>64959548</v>
      </c>
    </row>
    <row r="262" spans="1:6" x14ac:dyDescent="0.4">
      <c r="A262" s="1" t="s">
        <v>272</v>
      </c>
      <c r="B262" s="2">
        <v>39094</v>
      </c>
      <c r="C262" s="1" t="s">
        <v>194</v>
      </c>
      <c r="D262" s="1" t="s">
        <v>98</v>
      </c>
      <c r="E262" s="3">
        <v>10597734</v>
      </c>
      <c r="F262" s="3">
        <v>12985302</v>
      </c>
    </row>
    <row r="263" spans="1:6" x14ac:dyDescent="0.4">
      <c r="A263" s="1" t="s">
        <v>273</v>
      </c>
      <c r="B263" s="2">
        <v>39171</v>
      </c>
      <c r="C263" s="1" t="s">
        <v>194</v>
      </c>
      <c r="D263" s="1" t="s">
        <v>86</v>
      </c>
      <c r="E263" s="3">
        <v>97822171</v>
      </c>
      <c r="F263" s="3">
        <v>119860589</v>
      </c>
    </row>
    <row r="264" spans="1:6" x14ac:dyDescent="0.4">
      <c r="A264" s="1" t="s">
        <v>274</v>
      </c>
      <c r="B264" s="2">
        <v>39226</v>
      </c>
      <c r="C264" s="1" t="s">
        <v>194</v>
      </c>
      <c r="D264" s="1" t="s">
        <v>111</v>
      </c>
      <c r="E264" s="3">
        <v>309420425</v>
      </c>
      <c r="F264" s="3">
        <v>379129960</v>
      </c>
    </row>
    <row r="265" spans="1:6" x14ac:dyDescent="0.4">
      <c r="A265" s="1" t="s">
        <v>275</v>
      </c>
      <c r="B265" s="2">
        <v>39297</v>
      </c>
      <c r="C265" s="1" t="s">
        <v>194</v>
      </c>
      <c r="D265" s="1" t="s">
        <v>8</v>
      </c>
      <c r="E265" s="3">
        <v>43760605</v>
      </c>
      <c r="F265" s="3">
        <v>53619462</v>
      </c>
    </row>
    <row r="266" spans="1:6" x14ac:dyDescent="0.4">
      <c r="A266" s="1" t="s">
        <v>276</v>
      </c>
      <c r="B266" s="2">
        <v>39437</v>
      </c>
      <c r="C266" s="1" t="s">
        <v>194</v>
      </c>
      <c r="D266" s="1" t="s">
        <v>8</v>
      </c>
      <c r="E266" s="3">
        <v>219961501</v>
      </c>
      <c r="F266" s="3">
        <v>267003525</v>
      </c>
    </row>
    <row r="267" spans="1:6" x14ac:dyDescent="0.4">
      <c r="A267" s="1" t="s">
        <v>277</v>
      </c>
      <c r="B267" s="2">
        <v>39584</v>
      </c>
      <c r="C267" s="1" t="s">
        <v>194</v>
      </c>
      <c r="D267" s="1" t="s">
        <v>8</v>
      </c>
      <c r="E267" s="3">
        <v>141621490</v>
      </c>
      <c r="F267" s="3">
        <v>166277038</v>
      </c>
    </row>
    <row r="268" spans="1:6" x14ac:dyDescent="0.4">
      <c r="A268" s="1" t="s">
        <v>278</v>
      </c>
      <c r="B268" s="2">
        <v>39626</v>
      </c>
      <c r="C268" s="1" t="s">
        <v>194</v>
      </c>
      <c r="D268" s="1" t="s">
        <v>86</v>
      </c>
      <c r="E268" s="3">
        <v>223808164</v>
      </c>
      <c r="F268" s="3">
        <v>262771918</v>
      </c>
    </row>
    <row r="269" spans="1:6" x14ac:dyDescent="0.4">
      <c r="A269" s="1" t="s">
        <v>279</v>
      </c>
      <c r="B269" s="2">
        <v>39885</v>
      </c>
      <c r="C269" s="1" t="s">
        <v>194</v>
      </c>
      <c r="D269" s="1" t="s">
        <v>8</v>
      </c>
      <c r="E269" s="3">
        <v>67172594</v>
      </c>
      <c r="F269" s="3">
        <v>75501997</v>
      </c>
    </row>
    <row r="270" spans="1:6" x14ac:dyDescent="0.4">
      <c r="A270" s="1" t="s">
        <v>280</v>
      </c>
      <c r="B270" s="2">
        <v>39962</v>
      </c>
      <c r="C270" s="1" t="s">
        <v>194</v>
      </c>
      <c r="D270" s="1" t="s">
        <v>8</v>
      </c>
      <c r="E270" s="3">
        <v>293004164</v>
      </c>
      <c r="F270" s="3">
        <v>329336681</v>
      </c>
    </row>
    <row r="271" spans="1:6" x14ac:dyDescent="0.4">
      <c r="A271" s="1" t="s">
        <v>281</v>
      </c>
      <c r="B271" s="2">
        <v>40018</v>
      </c>
      <c r="C271" s="1" t="s">
        <v>194</v>
      </c>
      <c r="D271" s="1" t="s">
        <v>8</v>
      </c>
      <c r="E271" s="3">
        <v>119436770</v>
      </c>
      <c r="F271" s="3">
        <v>134246932</v>
      </c>
    </row>
    <row r="272" spans="1:6" x14ac:dyDescent="0.4">
      <c r="A272" s="1" t="s">
        <v>282</v>
      </c>
      <c r="B272" s="2">
        <v>40039</v>
      </c>
      <c r="C272" s="1" t="s">
        <v>194</v>
      </c>
      <c r="D272" s="1" t="s">
        <v>86</v>
      </c>
      <c r="E272" s="3">
        <v>15090399</v>
      </c>
      <c r="F272" s="3">
        <v>16961607</v>
      </c>
    </row>
    <row r="273" spans="1:6" x14ac:dyDescent="0.4">
      <c r="A273" s="1" t="s">
        <v>283</v>
      </c>
      <c r="B273" s="2">
        <v>40088</v>
      </c>
      <c r="C273" s="1" t="s">
        <v>194</v>
      </c>
      <c r="D273" s="1" t="s">
        <v>86</v>
      </c>
      <c r="E273" s="3">
        <v>30702446</v>
      </c>
      <c r="F273" s="3">
        <v>34509545</v>
      </c>
    </row>
    <row r="274" spans="1:6" x14ac:dyDescent="0.4">
      <c r="A274" s="1" t="s">
        <v>284</v>
      </c>
      <c r="B274" s="2">
        <v>40142</v>
      </c>
      <c r="C274" s="1" t="s">
        <v>194</v>
      </c>
      <c r="D274" s="1" t="s">
        <v>86</v>
      </c>
      <c r="E274" s="3">
        <v>104400899</v>
      </c>
      <c r="F274" s="3">
        <v>116316457</v>
      </c>
    </row>
    <row r="275" spans="1:6" x14ac:dyDescent="0.4">
      <c r="A275" s="1" t="s">
        <v>285</v>
      </c>
      <c r="B275" s="2">
        <v>40242</v>
      </c>
      <c r="C275" s="1" t="s">
        <v>194</v>
      </c>
      <c r="D275" s="1" t="s">
        <v>8</v>
      </c>
      <c r="E275" s="3">
        <v>334191110</v>
      </c>
      <c r="F275" s="3">
        <v>357063499</v>
      </c>
    </row>
    <row r="276" spans="1:6" x14ac:dyDescent="0.4">
      <c r="A276" s="1" t="s">
        <v>286</v>
      </c>
      <c r="B276" s="2">
        <v>40347</v>
      </c>
      <c r="C276" s="1" t="s">
        <v>194</v>
      </c>
      <c r="D276" s="1" t="s">
        <v>86</v>
      </c>
      <c r="E276" s="3">
        <v>415004880</v>
      </c>
      <c r="F276" s="3">
        <v>443408255</v>
      </c>
    </row>
    <row r="277" spans="1:6" x14ac:dyDescent="0.4">
      <c r="A277" s="1" t="s">
        <v>287</v>
      </c>
      <c r="B277" s="2">
        <v>40373</v>
      </c>
      <c r="C277" s="1" t="s">
        <v>194</v>
      </c>
      <c r="D277" s="1" t="s">
        <v>8</v>
      </c>
      <c r="E277" s="3">
        <v>63150991</v>
      </c>
      <c r="F277" s="3">
        <v>67473105</v>
      </c>
    </row>
    <row r="278" spans="1:6" x14ac:dyDescent="0.4">
      <c r="A278" s="1" t="s">
        <v>288</v>
      </c>
      <c r="B278" s="2">
        <v>40403</v>
      </c>
      <c r="C278" s="1" t="s">
        <v>194</v>
      </c>
      <c r="D278" s="1" t="s">
        <v>111</v>
      </c>
      <c r="E278" s="3">
        <v>48658</v>
      </c>
      <c r="F278" s="3">
        <v>51988</v>
      </c>
    </row>
    <row r="279" spans="1:6" x14ac:dyDescent="0.4">
      <c r="A279" s="1" t="s">
        <v>289</v>
      </c>
      <c r="B279" s="2">
        <v>40506</v>
      </c>
      <c r="C279" s="1" t="s">
        <v>194</v>
      </c>
      <c r="D279" s="1" t="s">
        <v>8</v>
      </c>
      <c r="E279" s="3">
        <v>200821936</v>
      </c>
      <c r="F279" s="3">
        <v>214388548</v>
      </c>
    </row>
    <row r="280" spans="1:6" x14ac:dyDescent="0.4">
      <c r="A280" s="1" t="s">
        <v>290</v>
      </c>
      <c r="B280" s="2">
        <v>40529</v>
      </c>
      <c r="C280" s="1" t="s">
        <v>194</v>
      </c>
      <c r="D280" s="1" t="s">
        <v>8</v>
      </c>
      <c r="E280" s="3">
        <v>172062763</v>
      </c>
      <c r="F280" s="3">
        <v>183619259</v>
      </c>
    </row>
    <row r="281" spans="1:6" x14ac:dyDescent="0.4">
      <c r="A281" s="1" t="s">
        <v>291</v>
      </c>
      <c r="B281" s="2">
        <v>40592</v>
      </c>
      <c r="C281" s="1" t="s">
        <v>194</v>
      </c>
      <c r="D281" s="1" t="s">
        <v>111</v>
      </c>
      <c r="E281" s="3">
        <v>55100437</v>
      </c>
      <c r="F281" s="3">
        <v>58574607</v>
      </c>
    </row>
    <row r="282" spans="1:6" x14ac:dyDescent="0.4">
      <c r="A282" s="1" t="s">
        <v>292</v>
      </c>
      <c r="B282" s="2">
        <v>40613</v>
      </c>
      <c r="C282" s="1" t="s">
        <v>194</v>
      </c>
      <c r="D282" s="1" t="s">
        <v>8</v>
      </c>
      <c r="E282" s="3">
        <v>21392758</v>
      </c>
      <c r="F282" s="3">
        <v>22741603</v>
      </c>
    </row>
    <row r="283" spans="1:6" x14ac:dyDescent="0.4">
      <c r="A283" s="1" t="s">
        <v>293</v>
      </c>
      <c r="B283" s="2">
        <v>40655</v>
      </c>
      <c r="C283" s="1" t="s">
        <v>194</v>
      </c>
      <c r="D283" s="1" t="s">
        <v>8</v>
      </c>
      <c r="E283" s="3">
        <v>2815</v>
      </c>
      <c r="F283" s="3">
        <v>2984</v>
      </c>
    </row>
    <row r="284" spans="1:6" x14ac:dyDescent="0.4">
      <c r="A284" s="1" t="s">
        <v>294</v>
      </c>
      <c r="B284" s="2">
        <v>40683</v>
      </c>
      <c r="C284" s="1" t="s">
        <v>194</v>
      </c>
      <c r="D284" s="1" t="s">
        <v>111</v>
      </c>
      <c r="E284" s="3">
        <v>241063875</v>
      </c>
      <c r="F284" s="3">
        <v>256263359</v>
      </c>
    </row>
    <row r="285" spans="1:6" x14ac:dyDescent="0.4">
      <c r="A285" s="1" t="s">
        <v>295</v>
      </c>
      <c r="B285" s="2">
        <v>40718</v>
      </c>
      <c r="C285" s="1" t="s">
        <v>194</v>
      </c>
      <c r="D285" s="1" t="s">
        <v>86</v>
      </c>
      <c r="E285" s="3">
        <v>191450875</v>
      </c>
      <c r="F285" s="3">
        <v>203522177</v>
      </c>
    </row>
    <row r="286" spans="1:6" x14ac:dyDescent="0.4">
      <c r="A286" s="1" t="s">
        <v>296</v>
      </c>
      <c r="B286" s="2">
        <v>40739</v>
      </c>
      <c r="C286" s="1" t="s">
        <v>194</v>
      </c>
      <c r="D286" s="1" t="s">
        <v>86</v>
      </c>
      <c r="E286" s="3">
        <v>26692846</v>
      </c>
      <c r="F286" s="3">
        <v>28375869</v>
      </c>
    </row>
    <row r="287" spans="1:6" x14ac:dyDescent="0.4">
      <c r="A287" s="1" t="s">
        <v>297</v>
      </c>
      <c r="B287" s="2">
        <v>40956</v>
      </c>
      <c r="C287" s="1" t="s">
        <v>194</v>
      </c>
      <c r="D287" s="1" t="s">
        <v>86</v>
      </c>
      <c r="E287" s="3">
        <v>19192510</v>
      </c>
      <c r="F287" s="3">
        <v>20325733</v>
      </c>
    </row>
    <row r="288" spans="1:6" x14ac:dyDescent="0.4">
      <c r="A288" s="1" t="s">
        <v>298</v>
      </c>
      <c r="B288" s="2">
        <v>40977</v>
      </c>
      <c r="C288" s="1" t="s">
        <v>194</v>
      </c>
      <c r="D288" s="1" t="s">
        <v>111</v>
      </c>
      <c r="E288" s="3">
        <v>73058679</v>
      </c>
      <c r="F288" s="3">
        <v>77372445</v>
      </c>
    </row>
    <row r="289" spans="1:6" x14ac:dyDescent="0.4">
      <c r="A289" s="1" t="s">
        <v>299</v>
      </c>
      <c r="B289" s="2">
        <v>41082</v>
      </c>
      <c r="C289" s="1" t="s">
        <v>194</v>
      </c>
      <c r="D289" s="1" t="s">
        <v>8</v>
      </c>
      <c r="E289" s="3">
        <v>237282182</v>
      </c>
      <c r="F289" s="3">
        <v>251292441</v>
      </c>
    </row>
    <row r="290" spans="1:6" x14ac:dyDescent="0.4">
      <c r="A290" s="1" t="s">
        <v>300</v>
      </c>
      <c r="B290" s="2">
        <v>41215</v>
      </c>
      <c r="C290" s="1" t="s">
        <v>194</v>
      </c>
      <c r="D290" s="1" t="s">
        <v>8</v>
      </c>
      <c r="E290" s="3">
        <v>189412677</v>
      </c>
      <c r="F290" s="3">
        <v>200354959</v>
      </c>
    </row>
    <row r="291" spans="1:6" x14ac:dyDescent="0.4">
      <c r="A291" s="1" t="s">
        <v>301</v>
      </c>
      <c r="B291" s="2">
        <v>41341</v>
      </c>
      <c r="C291" s="1" t="s">
        <v>194</v>
      </c>
      <c r="D291" s="1" t="s">
        <v>8</v>
      </c>
      <c r="E291" s="3">
        <v>234770996</v>
      </c>
      <c r="F291" s="3">
        <v>243434130</v>
      </c>
    </row>
    <row r="292" spans="1:6" x14ac:dyDescent="0.4">
      <c r="A292" s="1" t="s">
        <v>302</v>
      </c>
      <c r="B292" s="2">
        <v>41446</v>
      </c>
      <c r="C292" s="1" t="s">
        <v>194</v>
      </c>
      <c r="D292" s="1" t="s">
        <v>86</v>
      </c>
      <c r="E292" s="3">
        <v>268488329</v>
      </c>
      <c r="F292" s="3">
        <v>278395641</v>
      </c>
    </row>
    <row r="293" spans="1:6" x14ac:dyDescent="0.4">
      <c r="A293" s="1" t="s">
        <v>303</v>
      </c>
      <c r="B293" s="2">
        <v>41586</v>
      </c>
      <c r="C293" s="1" t="s">
        <v>194</v>
      </c>
      <c r="D293" s="1" t="s">
        <v>111</v>
      </c>
      <c r="E293" s="3">
        <v>206362140</v>
      </c>
      <c r="F293" s="3">
        <v>213962184</v>
      </c>
    </row>
    <row r="294" spans="1:6" x14ac:dyDescent="0.4">
      <c r="A294" s="1" t="s">
        <v>304</v>
      </c>
      <c r="B294" s="2">
        <v>41600</v>
      </c>
      <c r="C294" s="1" t="s">
        <v>194</v>
      </c>
      <c r="D294" s="1" t="s">
        <v>8</v>
      </c>
      <c r="E294" s="3">
        <v>400738009</v>
      </c>
      <c r="F294" s="3">
        <v>414997174</v>
      </c>
    </row>
    <row r="295" spans="1:6" x14ac:dyDescent="0.4">
      <c r="A295" s="1" t="s">
        <v>305</v>
      </c>
      <c r="B295" s="2">
        <v>41789</v>
      </c>
      <c r="C295" s="1" t="s">
        <v>194</v>
      </c>
      <c r="D295" s="1" t="s">
        <v>8</v>
      </c>
      <c r="E295" s="3">
        <v>241407328</v>
      </c>
      <c r="F295" s="3">
        <v>249089809</v>
      </c>
    </row>
    <row r="296" spans="1:6" x14ac:dyDescent="0.4">
      <c r="A296" s="1" t="s">
        <v>306</v>
      </c>
      <c r="B296" s="2">
        <v>41838</v>
      </c>
      <c r="C296" s="1" t="s">
        <v>194</v>
      </c>
      <c r="D296" s="1" t="s">
        <v>8</v>
      </c>
      <c r="E296" s="3">
        <v>59157732</v>
      </c>
      <c r="F296" s="3">
        <v>61040349</v>
      </c>
    </row>
    <row r="297" spans="1:6" x14ac:dyDescent="0.4">
      <c r="A297" s="1" t="s">
        <v>307</v>
      </c>
      <c r="B297" s="2">
        <v>41852</v>
      </c>
      <c r="C297" s="1" t="s">
        <v>194</v>
      </c>
      <c r="D297" s="1" t="s">
        <v>111</v>
      </c>
      <c r="E297" s="3">
        <v>333172112</v>
      </c>
      <c r="F297" s="3">
        <v>343771168</v>
      </c>
    </row>
    <row r="298" spans="1:6" x14ac:dyDescent="0.4">
      <c r="A298" s="1" t="s">
        <v>308</v>
      </c>
      <c r="B298" s="2">
        <v>41950</v>
      </c>
      <c r="C298" s="1" t="s">
        <v>194</v>
      </c>
      <c r="D298" s="1" t="s">
        <v>8</v>
      </c>
      <c r="E298" s="3">
        <v>222527828</v>
      </c>
      <c r="F298" s="3">
        <v>229249222</v>
      </c>
    </row>
    <row r="299" spans="1:6" x14ac:dyDescent="0.4">
      <c r="A299" s="1" t="s">
        <v>309</v>
      </c>
      <c r="B299" s="2">
        <v>42027</v>
      </c>
      <c r="C299" s="1" t="s">
        <v>194</v>
      </c>
      <c r="D299" s="1" t="s">
        <v>8</v>
      </c>
      <c r="E299" s="3">
        <v>12429583</v>
      </c>
      <c r="F299" s="3">
        <v>12429583</v>
      </c>
    </row>
    <row r="300" spans="1:6" x14ac:dyDescent="0.4">
      <c r="A300" s="1" t="s">
        <v>310</v>
      </c>
      <c r="B300" s="2">
        <v>42146</v>
      </c>
      <c r="C300" s="1" t="s">
        <v>194</v>
      </c>
      <c r="D300" s="1" t="s">
        <v>8</v>
      </c>
      <c r="E300" s="3">
        <v>93436322</v>
      </c>
      <c r="F300" s="3">
        <v>93436322</v>
      </c>
    </row>
    <row r="301" spans="1:6" x14ac:dyDescent="0.4">
      <c r="A301" s="1" t="s">
        <v>311</v>
      </c>
      <c r="B301" s="2">
        <v>42174</v>
      </c>
      <c r="C301" s="1" t="s">
        <v>194</v>
      </c>
      <c r="D301" s="1" t="s">
        <v>8</v>
      </c>
      <c r="E301" s="3">
        <v>356461711</v>
      </c>
      <c r="F301" s="3">
        <v>356461711</v>
      </c>
    </row>
    <row r="302" spans="1:6" x14ac:dyDescent="0.4">
      <c r="A302" s="1" t="s">
        <v>312</v>
      </c>
      <c r="B302" s="2">
        <v>42333</v>
      </c>
      <c r="C302" s="1" t="s">
        <v>194</v>
      </c>
      <c r="D302" s="1" t="s">
        <v>8</v>
      </c>
      <c r="E302" s="3">
        <v>123087120</v>
      </c>
      <c r="F302" s="3">
        <v>123087120</v>
      </c>
    </row>
    <row r="303" spans="1:6" x14ac:dyDescent="0.4">
      <c r="A303" s="1" t="s">
        <v>313</v>
      </c>
      <c r="B303" s="2">
        <v>42356</v>
      </c>
      <c r="C303" s="1" t="s">
        <v>194</v>
      </c>
      <c r="D303" s="1" t="s">
        <v>111</v>
      </c>
      <c r="E303" s="3">
        <v>936662225</v>
      </c>
      <c r="F303" s="3">
        <v>936662225</v>
      </c>
    </row>
    <row r="304" spans="1:6" x14ac:dyDescent="0.4">
      <c r="A304" s="1" t="s">
        <v>314</v>
      </c>
      <c r="B304" s="2">
        <v>42433</v>
      </c>
      <c r="C304" s="1" t="s">
        <v>194</v>
      </c>
      <c r="D304" s="1" t="s">
        <v>8</v>
      </c>
      <c r="E304" s="3">
        <v>341268248</v>
      </c>
      <c r="F304" s="3">
        <v>341268248</v>
      </c>
    </row>
    <row r="305" spans="1:6" x14ac:dyDescent="0.4">
      <c r="A305" s="1" t="s">
        <v>222</v>
      </c>
      <c r="B305" s="2">
        <v>42475</v>
      </c>
      <c r="C305" s="1" t="s">
        <v>194</v>
      </c>
      <c r="D305" s="1" t="s">
        <v>8</v>
      </c>
      <c r="E305" s="3">
        <v>364001123</v>
      </c>
      <c r="F305" s="3">
        <v>364001123</v>
      </c>
    </row>
    <row r="306" spans="1:6" x14ac:dyDescent="0.4">
      <c r="A306" s="1" t="s">
        <v>315</v>
      </c>
      <c r="B306" s="2">
        <v>42517</v>
      </c>
      <c r="C306" s="1" t="s">
        <v>194</v>
      </c>
      <c r="D306" s="1" t="s">
        <v>8</v>
      </c>
      <c r="E306" s="3">
        <v>77042381</v>
      </c>
      <c r="F306" s="3">
        <v>77042381</v>
      </c>
    </row>
    <row r="307" spans="1:6" x14ac:dyDescent="0.4">
      <c r="A307" s="1" t="s">
        <v>316</v>
      </c>
      <c r="B307" s="2">
        <v>42538</v>
      </c>
      <c r="C307" s="1" t="s">
        <v>194</v>
      </c>
      <c r="D307" s="1" t="s">
        <v>8</v>
      </c>
      <c r="E307" s="3">
        <v>486295561</v>
      </c>
      <c r="F307" s="3">
        <v>486295561</v>
      </c>
    </row>
    <row r="308" spans="1:6" x14ac:dyDescent="0.4">
      <c r="A308" s="1" t="s">
        <v>317</v>
      </c>
      <c r="B308" s="2">
        <v>42552</v>
      </c>
      <c r="C308" s="1" t="s">
        <v>194</v>
      </c>
      <c r="D308" s="1" t="s">
        <v>8</v>
      </c>
      <c r="E308" s="3">
        <v>55483770</v>
      </c>
      <c r="F308" s="3">
        <v>55483770</v>
      </c>
    </row>
    <row r="309" spans="1:6" x14ac:dyDescent="0.4">
      <c r="A309" s="1" t="s">
        <v>318</v>
      </c>
      <c r="B309" s="2">
        <v>42594</v>
      </c>
      <c r="C309" s="1" t="s">
        <v>194</v>
      </c>
      <c r="D309" s="1" t="s">
        <v>8</v>
      </c>
      <c r="E309" s="3">
        <v>76233151</v>
      </c>
      <c r="F309" s="3">
        <v>76233151</v>
      </c>
    </row>
    <row r="310" spans="1:6" x14ac:dyDescent="0.4">
      <c r="A310" s="1" t="s">
        <v>319</v>
      </c>
      <c r="B310" s="2">
        <v>42678</v>
      </c>
      <c r="C310" s="1" t="s">
        <v>194</v>
      </c>
      <c r="D310" s="1" t="s">
        <v>111</v>
      </c>
      <c r="E310" s="3">
        <v>232532923</v>
      </c>
      <c r="F310" s="3">
        <v>232532923</v>
      </c>
    </row>
    <row r="311" spans="1:6" x14ac:dyDescent="0.4">
      <c r="A311" s="1" t="s">
        <v>320</v>
      </c>
      <c r="B311" s="2">
        <v>42697</v>
      </c>
      <c r="C311" s="1" t="s">
        <v>194</v>
      </c>
      <c r="D311" s="1" t="s">
        <v>8</v>
      </c>
      <c r="E311" s="3">
        <v>246082029</v>
      </c>
      <c r="F311" s="3">
        <v>246082029</v>
      </c>
    </row>
    <row r="312" spans="1:6" x14ac:dyDescent="0.4">
      <c r="A312" s="1" t="s">
        <v>321</v>
      </c>
      <c r="B312" s="2">
        <v>42720</v>
      </c>
      <c r="C312" s="1" t="s">
        <v>194</v>
      </c>
      <c r="D312" s="1" t="s">
        <v>111</v>
      </c>
      <c r="E312" s="3">
        <v>529483936</v>
      </c>
      <c r="F312" s="3">
        <v>529483936</v>
      </c>
    </row>
    <row r="313" spans="1:6" x14ac:dyDescent="0.4">
      <c r="A313" s="1" t="s">
        <v>322</v>
      </c>
      <c r="B313" s="2">
        <v>18309</v>
      </c>
      <c r="C313" s="1" t="s">
        <v>323</v>
      </c>
      <c r="D313" s="1" t="s">
        <v>86</v>
      </c>
      <c r="E313" s="3">
        <v>85000000</v>
      </c>
      <c r="F313" s="3">
        <v>920608730</v>
      </c>
    </row>
    <row r="314" spans="1:6" x14ac:dyDescent="0.4">
      <c r="A314" s="1" t="s">
        <v>324</v>
      </c>
      <c r="B314" s="2">
        <v>20262</v>
      </c>
      <c r="C314" s="1" t="s">
        <v>323</v>
      </c>
      <c r="D314" s="1" t="s">
        <v>86</v>
      </c>
      <c r="E314" s="3">
        <v>93600000</v>
      </c>
      <c r="F314" s="3">
        <v>1236035515</v>
      </c>
    </row>
    <row r="315" spans="1:6" x14ac:dyDescent="0.4">
      <c r="A315" s="1" t="s">
        <v>325</v>
      </c>
      <c r="B315" s="2">
        <v>21579</v>
      </c>
      <c r="C315" s="1" t="s">
        <v>323</v>
      </c>
      <c r="D315" s="1" t="s">
        <v>88</v>
      </c>
      <c r="E315" s="3">
        <v>9464608</v>
      </c>
      <c r="F315" s="3">
        <v>21505832</v>
      </c>
    </row>
    <row r="316" spans="1:6" x14ac:dyDescent="0.4">
      <c r="A316" s="1" t="s">
        <v>326</v>
      </c>
      <c r="B316" s="2">
        <v>29665</v>
      </c>
      <c r="C316" s="1" t="s">
        <v>323</v>
      </c>
      <c r="D316" s="1" t="s">
        <v>88</v>
      </c>
      <c r="E316" s="3">
        <v>0</v>
      </c>
      <c r="F316" s="3">
        <v>0</v>
      </c>
    </row>
    <row r="317" spans="1:6" x14ac:dyDescent="0.4">
      <c r="A317" s="1" t="s">
        <v>327</v>
      </c>
      <c r="B317" s="2">
        <v>29987</v>
      </c>
      <c r="C317" s="1" t="s">
        <v>323</v>
      </c>
      <c r="D317" s="1" t="s">
        <v>88</v>
      </c>
      <c r="E317" s="3">
        <v>4500000</v>
      </c>
      <c r="F317" s="3">
        <v>12903059</v>
      </c>
    </row>
    <row r="318" spans="1:6" x14ac:dyDescent="0.4">
      <c r="A318" s="1" t="s">
        <v>328</v>
      </c>
      <c r="B318" s="2">
        <v>30274</v>
      </c>
      <c r="C318" s="1" t="s">
        <v>323</v>
      </c>
      <c r="D318" s="1" t="s">
        <v>88</v>
      </c>
      <c r="E318" s="3">
        <v>7199408</v>
      </c>
      <c r="F318" s="3">
        <v>20643199</v>
      </c>
    </row>
    <row r="319" spans="1:6" x14ac:dyDescent="0.4">
      <c r="A319" s="1" t="s">
        <v>329</v>
      </c>
      <c r="B319" s="2">
        <v>30596</v>
      </c>
      <c r="C319" s="1" t="s">
        <v>323</v>
      </c>
      <c r="D319" s="1" t="s">
        <v>88</v>
      </c>
      <c r="E319" s="3">
        <v>27668764</v>
      </c>
      <c r="F319" s="3">
        <v>70669955</v>
      </c>
    </row>
    <row r="320" spans="1:6" x14ac:dyDescent="0.4">
      <c r="A320" s="1" t="s">
        <v>330</v>
      </c>
      <c r="B320" s="2">
        <v>30624</v>
      </c>
      <c r="C320" s="1" t="s">
        <v>323</v>
      </c>
      <c r="D320" s="1" t="s">
        <v>88</v>
      </c>
      <c r="E320" s="3">
        <v>1204595</v>
      </c>
      <c r="F320" s="3">
        <v>3223725</v>
      </c>
    </row>
    <row r="321" spans="1:6" x14ac:dyDescent="0.4">
      <c r="A321" s="1" t="s">
        <v>331</v>
      </c>
      <c r="B321" s="2">
        <v>30954</v>
      </c>
      <c r="C321" s="1" t="s">
        <v>323</v>
      </c>
      <c r="D321" s="1" t="s">
        <v>88</v>
      </c>
      <c r="E321" s="3">
        <v>8400000</v>
      </c>
      <c r="F321" s="3">
        <v>21075000</v>
      </c>
    </row>
    <row r="322" spans="1:6" x14ac:dyDescent="0.4">
      <c r="A322" s="1" t="s">
        <v>332</v>
      </c>
      <c r="B322" s="2">
        <v>31317</v>
      </c>
      <c r="C322" s="1" t="s">
        <v>323</v>
      </c>
      <c r="D322" s="1" t="s">
        <v>88</v>
      </c>
      <c r="E322" s="3">
        <v>9468512</v>
      </c>
      <c r="F322" s="3">
        <v>22302956</v>
      </c>
    </row>
    <row r="323" spans="1:6" x14ac:dyDescent="0.4">
      <c r="A323" s="1" t="s">
        <v>333</v>
      </c>
      <c r="B323" s="2">
        <v>31373</v>
      </c>
      <c r="C323" s="1" t="s">
        <v>323</v>
      </c>
      <c r="D323" s="1" t="s">
        <v>88</v>
      </c>
      <c r="E323" s="3">
        <v>13229514</v>
      </c>
      <c r="F323" s="3">
        <v>31415432</v>
      </c>
    </row>
    <row r="324" spans="1:6" x14ac:dyDescent="0.4">
      <c r="A324" s="1" t="s">
        <v>334</v>
      </c>
      <c r="B324" s="2">
        <v>31702</v>
      </c>
      <c r="C324" s="1" t="s">
        <v>323</v>
      </c>
      <c r="D324" s="1" t="s">
        <v>98</v>
      </c>
      <c r="E324" s="3">
        <v>52293000</v>
      </c>
      <c r="F324" s="3">
        <v>117957323</v>
      </c>
    </row>
    <row r="325" spans="1:6" x14ac:dyDescent="0.4">
      <c r="A325" s="1" t="s">
        <v>335</v>
      </c>
      <c r="B325" s="2">
        <v>32353</v>
      </c>
      <c r="C325" s="1" t="s">
        <v>323</v>
      </c>
      <c r="D325" s="1" t="s">
        <v>98</v>
      </c>
      <c r="E325" s="3">
        <v>78222753</v>
      </c>
      <c r="F325" s="3">
        <v>160442289</v>
      </c>
    </row>
    <row r="326" spans="1:6" x14ac:dyDescent="0.4">
      <c r="A326" s="1" t="s">
        <v>336</v>
      </c>
      <c r="B326" s="2">
        <v>32451</v>
      </c>
      <c r="C326" s="1" t="s">
        <v>323</v>
      </c>
      <c r="D326" s="1" t="s">
        <v>88</v>
      </c>
      <c r="E326" s="3">
        <v>4764606</v>
      </c>
      <c r="F326" s="3">
        <v>9772655</v>
      </c>
    </row>
    <row r="327" spans="1:6" x14ac:dyDescent="0.4">
      <c r="A327" s="1" t="s">
        <v>337</v>
      </c>
      <c r="B327" s="2">
        <v>32498</v>
      </c>
      <c r="C327" s="1" t="s">
        <v>323</v>
      </c>
      <c r="D327" s="1" t="s">
        <v>111</v>
      </c>
      <c r="E327" s="3">
        <v>57041866</v>
      </c>
      <c r="F327" s="3">
        <v>120381757</v>
      </c>
    </row>
    <row r="328" spans="1:6" x14ac:dyDescent="0.4">
      <c r="A328" s="1" t="s">
        <v>338</v>
      </c>
      <c r="B328" s="2">
        <v>32568</v>
      </c>
      <c r="C328" s="1" t="s">
        <v>323</v>
      </c>
      <c r="D328" s="1" t="s">
        <v>8</v>
      </c>
      <c r="E328" s="3">
        <v>10763469</v>
      </c>
      <c r="F328" s="3">
        <v>22740861</v>
      </c>
    </row>
    <row r="329" spans="1:6" x14ac:dyDescent="0.4">
      <c r="A329" s="1" t="s">
        <v>339</v>
      </c>
      <c r="B329" s="2">
        <v>32661</v>
      </c>
      <c r="C329" s="1" t="s">
        <v>323</v>
      </c>
      <c r="D329" s="1" t="s">
        <v>8</v>
      </c>
      <c r="E329" s="3">
        <v>95860116</v>
      </c>
      <c r="F329" s="3">
        <v>202531517</v>
      </c>
    </row>
    <row r="330" spans="1:6" x14ac:dyDescent="0.4">
      <c r="A330" s="1" t="s">
        <v>340</v>
      </c>
      <c r="B330" s="2">
        <v>32787</v>
      </c>
      <c r="C330" s="1" t="s">
        <v>323</v>
      </c>
      <c r="D330" s="1" t="s">
        <v>98</v>
      </c>
      <c r="E330" s="3">
        <v>19397847</v>
      </c>
      <c r="F330" s="3">
        <v>40983414</v>
      </c>
    </row>
    <row r="331" spans="1:6" x14ac:dyDescent="0.4">
      <c r="A331" s="1" t="s">
        <v>341</v>
      </c>
      <c r="B331" s="2">
        <v>32801</v>
      </c>
      <c r="C331" s="1" t="s">
        <v>323</v>
      </c>
      <c r="D331" s="1" t="s">
        <v>111</v>
      </c>
      <c r="E331" s="3">
        <v>11346186</v>
      </c>
      <c r="F331" s="3">
        <v>23972012</v>
      </c>
    </row>
    <row r="332" spans="1:6" x14ac:dyDescent="0.4">
      <c r="A332" s="1" t="s">
        <v>342</v>
      </c>
      <c r="B332" s="2">
        <v>32855</v>
      </c>
      <c r="C332" s="1" t="s">
        <v>323</v>
      </c>
      <c r="D332" s="1" t="s">
        <v>98</v>
      </c>
      <c r="E332" s="3">
        <v>19049727</v>
      </c>
      <c r="F332" s="3">
        <v>39884640</v>
      </c>
    </row>
    <row r="333" spans="1:6" x14ac:dyDescent="0.4">
      <c r="A333" s="1" t="s">
        <v>343</v>
      </c>
      <c r="B333" s="2">
        <v>32906</v>
      </c>
      <c r="C333" s="1" t="s">
        <v>323</v>
      </c>
      <c r="D333" s="1" t="s">
        <v>111</v>
      </c>
      <c r="E333" s="3">
        <v>20062347</v>
      </c>
      <c r="F333" s="3">
        <v>40077147</v>
      </c>
    </row>
    <row r="334" spans="1:6" x14ac:dyDescent="0.4">
      <c r="A334" s="1" t="s">
        <v>344</v>
      </c>
      <c r="B334" s="2">
        <v>33382</v>
      </c>
      <c r="C334" s="1" t="s">
        <v>323</v>
      </c>
      <c r="D334" s="1" t="s">
        <v>88</v>
      </c>
      <c r="E334" s="3">
        <v>7300000</v>
      </c>
      <c r="F334" s="3">
        <v>14617333</v>
      </c>
    </row>
    <row r="335" spans="1:6" x14ac:dyDescent="0.4">
      <c r="A335" s="1" t="s">
        <v>345</v>
      </c>
      <c r="B335" s="2">
        <v>33443</v>
      </c>
      <c r="C335" s="1" t="s">
        <v>323</v>
      </c>
      <c r="D335" s="1" t="s">
        <v>111</v>
      </c>
      <c r="E335" s="3">
        <v>37497480</v>
      </c>
      <c r="F335" s="3">
        <v>75084021</v>
      </c>
    </row>
    <row r="336" spans="1:6" x14ac:dyDescent="0.4">
      <c r="A336" s="1" t="s">
        <v>346</v>
      </c>
      <c r="B336" s="2">
        <v>33499</v>
      </c>
      <c r="C336" s="1" t="s">
        <v>323</v>
      </c>
      <c r="D336" s="1" t="s">
        <v>111</v>
      </c>
      <c r="E336" s="3">
        <v>18634643</v>
      </c>
      <c r="F336" s="3">
        <v>37313540</v>
      </c>
    </row>
    <row r="337" spans="1:6" x14ac:dyDescent="0.4">
      <c r="A337" s="1" t="s">
        <v>347</v>
      </c>
      <c r="B337" s="2">
        <v>33543</v>
      </c>
      <c r="C337" s="1" t="s">
        <v>323</v>
      </c>
      <c r="D337" s="1" t="s">
        <v>98</v>
      </c>
      <c r="E337" s="3">
        <v>15565363</v>
      </c>
      <c r="F337" s="3">
        <v>31167691</v>
      </c>
    </row>
    <row r="338" spans="1:6" x14ac:dyDescent="0.4">
      <c r="A338" s="1" t="s">
        <v>348</v>
      </c>
      <c r="B338" s="2">
        <v>33641</v>
      </c>
      <c r="C338" s="1" t="s">
        <v>323</v>
      </c>
      <c r="D338" s="1" t="s">
        <v>111</v>
      </c>
      <c r="E338" s="3">
        <v>44948240</v>
      </c>
      <c r="F338" s="3">
        <v>91304495</v>
      </c>
    </row>
    <row r="339" spans="1:6" x14ac:dyDescent="0.4">
      <c r="A339" s="1" t="s">
        <v>349</v>
      </c>
      <c r="B339" s="2">
        <v>33802</v>
      </c>
      <c r="C339" s="1" t="s">
        <v>323</v>
      </c>
      <c r="D339" s="1" t="s">
        <v>111</v>
      </c>
      <c r="E339" s="3">
        <v>12282994</v>
      </c>
      <c r="F339" s="3">
        <v>24950752</v>
      </c>
    </row>
    <row r="340" spans="1:6" x14ac:dyDescent="0.4">
      <c r="A340" s="1" t="s">
        <v>350</v>
      </c>
      <c r="B340" s="2">
        <v>33865</v>
      </c>
      <c r="C340" s="1" t="s">
        <v>323</v>
      </c>
      <c r="D340" s="1" t="s">
        <v>111</v>
      </c>
      <c r="E340" s="3">
        <v>7306242</v>
      </c>
      <c r="F340" s="3">
        <v>14841352</v>
      </c>
    </row>
    <row r="341" spans="1:6" x14ac:dyDescent="0.4">
      <c r="A341" s="1" t="s">
        <v>351</v>
      </c>
      <c r="B341" s="2">
        <v>33893</v>
      </c>
      <c r="C341" s="1" t="s">
        <v>323</v>
      </c>
      <c r="D341" s="1" t="s">
        <v>98</v>
      </c>
      <c r="E341" s="3">
        <v>21591728</v>
      </c>
      <c r="F341" s="3">
        <v>43859823</v>
      </c>
    </row>
    <row r="342" spans="1:6" x14ac:dyDescent="0.4">
      <c r="A342" s="1" t="s">
        <v>352</v>
      </c>
      <c r="B342" s="2">
        <v>34129</v>
      </c>
      <c r="C342" s="1" t="s">
        <v>323</v>
      </c>
      <c r="D342" s="1" t="s">
        <v>98</v>
      </c>
      <c r="E342" s="3">
        <v>39100956</v>
      </c>
      <c r="F342" s="3">
        <v>79618610</v>
      </c>
    </row>
    <row r="343" spans="1:6" x14ac:dyDescent="0.4">
      <c r="A343" s="1" t="s">
        <v>353</v>
      </c>
      <c r="B343" s="2">
        <v>34220</v>
      </c>
      <c r="C343" s="1" t="s">
        <v>323</v>
      </c>
      <c r="D343" s="1" t="s">
        <v>98</v>
      </c>
      <c r="E343" s="3">
        <v>32790064</v>
      </c>
      <c r="F343" s="3">
        <v>66768171</v>
      </c>
    </row>
    <row r="344" spans="1:6" x14ac:dyDescent="0.4">
      <c r="A344" s="1" t="s">
        <v>354</v>
      </c>
      <c r="B344" s="2">
        <v>34348</v>
      </c>
      <c r="C344" s="1" t="s">
        <v>323</v>
      </c>
      <c r="D344" s="1" t="s">
        <v>8</v>
      </c>
      <c r="E344" s="3">
        <v>20623071</v>
      </c>
      <c r="F344" s="3">
        <v>42610902</v>
      </c>
    </row>
    <row r="345" spans="1:6" x14ac:dyDescent="0.4">
      <c r="A345" s="1" t="s">
        <v>355</v>
      </c>
      <c r="B345" s="2">
        <v>34453</v>
      </c>
      <c r="C345" s="1" t="s">
        <v>323</v>
      </c>
      <c r="D345" s="1" t="s">
        <v>98</v>
      </c>
      <c r="E345" s="3">
        <v>50021959</v>
      </c>
      <c r="F345" s="3">
        <v>103354194</v>
      </c>
    </row>
    <row r="346" spans="1:6" x14ac:dyDescent="0.4">
      <c r="A346" s="1" t="s">
        <v>356</v>
      </c>
      <c r="B346" s="2">
        <v>34579</v>
      </c>
      <c r="C346" s="1" t="s">
        <v>323</v>
      </c>
      <c r="D346" s="1" t="s">
        <v>111</v>
      </c>
      <c r="E346" s="3">
        <v>3404935</v>
      </c>
      <c r="F346" s="3">
        <v>7035189</v>
      </c>
    </row>
    <row r="347" spans="1:6" x14ac:dyDescent="0.4">
      <c r="A347" s="1" t="s">
        <v>357</v>
      </c>
      <c r="B347" s="2">
        <v>34591</v>
      </c>
      <c r="C347" s="1" t="s">
        <v>323</v>
      </c>
      <c r="D347" s="1" t="s">
        <v>111</v>
      </c>
      <c r="E347" s="3">
        <v>24787282</v>
      </c>
      <c r="F347" s="3">
        <v>50840394</v>
      </c>
    </row>
    <row r="348" spans="1:6" x14ac:dyDescent="0.4">
      <c r="A348" s="1" t="s">
        <v>358</v>
      </c>
      <c r="B348" s="2">
        <v>34635</v>
      </c>
      <c r="C348" s="1" t="s">
        <v>323</v>
      </c>
      <c r="D348" s="1" t="s">
        <v>8</v>
      </c>
      <c r="E348" s="3">
        <v>3319344</v>
      </c>
      <c r="F348" s="3">
        <v>6858345</v>
      </c>
    </row>
    <row r="349" spans="1:6" x14ac:dyDescent="0.4">
      <c r="A349" s="1" t="s">
        <v>359</v>
      </c>
      <c r="B349" s="2">
        <v>34789</v>
      </c>
      <c r="C349" s="1" t="s">
        <v>323</v>
      </c>
      <c r="D349" s="1" t="s">
        <v>111</v>
      </c>
      <c r="E349" s="3">
        <v>2461628</v>
      </c>
      <c r="F349" s="3">
        <v>4770461</v>
      </c>
    </row>
    <row r="350" spans="1:6" x14ac:dyDescent="0.4">
      <c r="A350" s="1" t="s">
        <v>360</v>
      </c>
      <c r="B350" s="2">
        <v>34845</v>
      </c>
      <c r="C350" s="1" t="s">
        <v>323</v>
      </c>
      <c r="D350" s="1" t="s">
        <v>111</v>
      </c>
      <c r="E350" s="3">
        <v>15446532</v>
      </c>
      <c r="F350" s="3">
        <v>29934306</v>
      </c>
    </row>
    <row r="351" spans="1:6" x14ac:dyDescent="0.4">
      <c r="A351" s="1" t="s">
        <v>361</v>
      </c>
      <c r="B351" s="2">
        <v>34922</v>
      </c>
      <c r="C351" s="1" t="s">
        <v>323</v>
      </c>
      <c r="D351" s="1" t="s">
        <v>98</v>
      </c>
      <c r="E351" s="3">
        <v>84919401</v>
      </c>
      <c r="F351" s="3">
        <v>164552293</v>
      </c>
    </row>
    <row r="352" spans="1:6" x14ac:dyDescent="0.4">
      <c r="A352" s="1" t="s">
        <v>362</v>
      </c>
      <c r="B352" s="2">
        <v>34957</v>
      </c>
      <c r="C352" s="1" t="s">
        <v>323</v>
      </c>
      <c r="D352" s="1" t="s">
        <v>8</v>
      </c>
      <c r="E352" s="3">
        <v>7929000</v>
      </c>
      <c r="F352" s="3">
        <v>15365850</v>
      </c>
    </row>
    <row r="353" spans="1:6" x14ac:dyDescent="0.4">
      <c r="A353" s="1" t="s">
        <v>363</v>
      </c>
      <c r="B353" s="2">
        <v>34976</v>
      </c>
      <c r="C353" s="1" t="s">
        <v>323</v>
      </c>
      <c r="D353" s="1" t="s">
        <v>98</v>
      </c>
      <c r="E353" s="3">
        <v>24120194</v>
      </c>
      <c r="F353" s="3">
        <v>46741467</v>
      </c>
    </row>
    <row r="354" spans="1:6" x14ac:dyDescent="0.4">
      <c r="A354" s="1" t="s">
        <v>364</v>
      </c>
      <c r="B354" s="2">
        <v>34985</v>
      </c>
      <c r="C354" s="1" t="s">
        <v>323</v>
      </c>
      <c r="D354" s="1" t="s">
        <v>98</v>
      </c>
      <c r="E354" s="3">
        <v>10359006</v>
      </c>
      <c r="F354" s="3">
        <v>20075033</v>
      </c>
    </row>
    <row r="355" spans="1:6" x14ac:dyDescent="0.4">
      <c r="A355" s="1" t="s">
        <v>365</v>
      </c>
      <c r="B355" s="2">
        <v>34985</v>
      </c>
      <c r="C355" s="1" t="s">
        <v>323</v>
      </c>
      <c r="D355" s="1" t="s">
        <v>98</v>
      </c>
      <c r="E355" s="3">
        <v>293274</v>
      </c>
      <c r="F355" s="3">
        <v>568342</v>
      </c>
    </row>
    <row r="356" spans="1:6" x14ac:dyDescent="0.4">
      <c r="A356" s="1" t="s">
        <v>366</v>
      </c>
      <c r="B356" s="2">
        <v>34999</v>
      </c>
      <c r="C356" s="1" t="s">
        <v>323</v>
      </c>
      <c r="D356" s="1" t="s">
        <v>111</v>
      </c>
      <c r="E356" s="3">
        <v>30833914</v>
      </c>
      <c r="F356" s="3">
        <v>59727216</v>
      </c>
    </row>
    <row r="357" spans="1:6" x14ac:dyDescent="0.4">
      <c r="A357" s="1" t="s">
        <v>367</v>
      </c>
      <c r="B357" s="2">
        <v>35053</v>
      </c>
      <c r="C357" s="1" t="s">
        <v>323</v>
      </c>
      <c r="D357" s="1" t="s">
        <v>98</v>
      </c>
      <c r="E357" s="3">
        <v>13668249</v>
      </c>
      <c r="F357" s="3">
        <v>26302005</v>
      </c>
    </row>
    <row r="358" spans="1:6" x14ac:dyDescent="0.4">
      <c r="A358" s="1" t="s">
        <v>368</v>
      </c>
      <c r="B358" s="2">
        <v>35062</v>
      </c>
      <c r="C358" s="1" t="s">
        <v>323</v>
      </c>
      <c r="D358" s="1" t="s">
        <v>8</v>
      </c>
      <c r="E358" s="3">
        <v>82582604</v>
      </c>
      <c r="F358" s="3">
        <v>157508868</v>
      </c>
    </row>
    <row r="359" spans="1:6" x14ac:dyDescent="0.4">
      <c r="A359" s="1" t="s">
        <v>369</v>
      </c>
      <c r="B359" s="2">
        <v>35118</v>
      </c>
      <c r="C359" s="1" t="s">
        <v>323</v>
      </c>
      <c r="D359" s="1" t="s">
        <v>111</v>
      </c>
      <c r="E359" s="3">
        <v>8642118</v>
      </c>
      <c r="F359" s="3">
        <v>16482589</v>
      </c>
    </row>
    <row r="360" spans="1:6" x14ac:dyDescent="0.4">
      <c r="A360" s="1" t="s">
        <v>370</v>
      </c>
      <c r="B360" s="2">
        <v>35125</v>
      </c>
      <c r="C360" s="1" t="s">
        <v>323</v>
      </c>
      <c r="D360" s="1" t="s">
        <v>111</v>
      </c>
      <c r="E360" s="3">
        <v>51045801</v>
      </c>
      <c r="F360" s="3">
        <v>97356578</v>
      </c>
    </row>
    <row r="361" spans="1:6" x14ac:dyDescent="0.4">
      <c r="A361" s="1" t="s">
        <v>371</v>
      </c>
      <c r="B361" s="2">
        <v>35188</v>
      </c>
      <c r="C361" s="1" t="s">
        <v>323</v>
      </c>
      <c r="D361" s="1" t="s">
        <v>98</v>
      </c>
      <c r="E361" s="3">
        <v>5857534</v>
      </c>
      <c r="F361" s="3">
        <v>11171714</v>
      </c>
    </row>
    <row r="362" spans="1:6" x14ac:dyDescent="0.4">
      <c r="A362" s="1" t="s">
        <v>372</v>
      </c>
      <c r="B362" s="2">
        <v>35195</v>
      </c>
      <c r="C362" s="1" t="s">
        <v>323</v>
      </c>
      <c r="D362" s="1" t="s">
        <v>111</v>
      </c>
      <c r="E362" s="3">
        <v>21930418</v>
      </c>
      <c r="F362" s="3">
        <v>41826566</v>
      </c>
    </row>
    <row r="363" spans="1:6" x14ac:dyDescent="0.4">
      <c r="A363" s="1" t="s">
        <v>373</v>
      </c>
      <c r="B363" s="2">
        <v>35251</v>
      </c>
      <c r="C363" s="1" t="s">
        <v>323</v>
      </c>
      <c r="D363" s="1" t="s">
        <v>8</v>
      </c>
      <c r="E363" s="3">
        <v>104636382</v>
      </c>
      <c r="F363" s="3">
        <v>199559799</v>
      </c>
    </row>
    <row r="364" spans="1:6" x14ac:dyDescent="0.4">
      <c r="A364" s="1" t="s">
        <v>374</v>
      </c>
      <c r="B364" s="2">
        <v>35286</v>
      </c>
      <c r="C364" s="1" t="s">
        <v>323</v>
      </c>
      <c r="D364" s="1" t="s">
        <v>111</v>
      </c>
      <c r="E364" s="3">
        <v>58617334</v>
      </c>
      <c r="F364" s="3">
        <v>111792852</v>
      </c>
    </row>
    <row r="365" spans="1:6" x14ac:dyDescent="0.4">
      <c r="A365" s="1" t="s">
        <v>375</v>
      </c>
      <c r="B365" s="2">
        <v>35412</v>
      </c>
      <c r="C365" s="1" t="s">
        <v>323</v>
      </c>
      <c r="D365" s="1" t="s">
        <v>8</v>
      </c>
      <c r="E365" s="3">
        <v>48102795</v>
      </c>
      <c r="F365" s="3">
        <v>91076877</v>
      </c>
    </row>
    <row r="366" spans="1:6" x14ac:dyDescent="0.4">
      <c r="A366" s="1" t="s">
        <v>376</v>
      </c>
      <c r="B366" s="2">
        <v>35454</v>
      </c>
      <c r="C366" s="1" t="s">
        <v>323</v>
      </c>
      <c r="D366" s="1" t="s">
        <v>111</v>
      </c>
      <c r="E366" s="3">
        <v>590817</v>
      </c>
      <c r="F366" s="3">
        <v>1085093</v>
      </c>
    </row>
    <row r="367" spans="1:6" x14ac:dyDescent="0.4">
      <c r="A367" s="1" t="s">
        <v>377</v>
      </c>
      <c r="B367" s="2">
        <v>35664</v>
      </c>
      <c r="C367" s="1" t="s">
        <v>323</v>
      </c>
      <c r="D367" s="1" t="s">
        <v>98</v>
      </c>
      <c r="E367" s="3">
        <v>48169156</v>
      </c>
      <c r="F367" s="3">
        <v>88467531</v>
      </c>
    </row>
    <row r="368" spans="1:6" x14ac:dyDescent="0.4">
      <c r="A368" s="1" t="s">
        <v>378</v>
      </c>
      <c r="B368" s="2">
        <v>35692</v>
      </c>
      <c r="C368" s="1" t="s">
        <v>323</v>
      </c>
      <c r="D368" s="1" t="s">
        <v>98</v>
      </c>
      <c r="E368" s="3">
        <v>7928412</v>
      </c>
      <c r="F368" s="3">
        <v>14561324</v>
      </c>
    </row>
    <row r="369" spans="1:6" x14ac:dyDescent="0.4">
      <c r="A369" s="1" t="s">
        <v>379</v>
      </c>
      <c r="B369" s="2">
        <v>35708</v>
      </c>
      <c r="C369" s="1" t="s">
        <v>323</v>
      </c>
      <c r="D369" s="1" t="s">
        <v>8</v>
      </c>
      <c r="E369" s="3">
        <v>1775644</v>
      </c>
      <c r="F369" s="3">
        <v>3257546</v>
      </c>
    </row>
    <row r="370" spans="1:6" x14ac:dyDescent="0.4">
      <c r="A370" s="1" t="s">
        <v>380</v>
      </c>
      <c r="B370" s="2">
        <v>35789</v>
      </c>
      <c r="C370" s="1" t="s">
        <v>323</v>
      </c>
      <c r="D370" s="1" t="s">
        <v>111</v>
      </c>
      <c r="E370" s="3">
        <v>5686694</v>
      </c>
      <c r="F370" s="3">
        <v>10236836</v>
      </c>
    </row>
    <row r="371" spans="1:6" x14ac:dyDescent="0.4">
      <c r="A371" s="1" t="s">
        <v>381</v>
      </c>
      <c r="B371" s="2">
        <v>35916</v>
      </c>
      <c r="C371" s="1" t="s">
        <v>323</v>
      </c>
      <c r="D371" s="1" t="s">
        <v>98</v>
      </c>
      <c r="E371" s="3">
        <v>21567853</v>
      </c>
      <c r="F371" s="3">
        <v>38766948</v>
      </c>
    </row>
    <row r="372" spans="1:6" x14ac:dyDescent="0.4">
      <c r="A372" s="1" t="s">
        <v>382</v>
      </c>
      <c r="B372" s="2">
        <v>35930</v>
      </c>
      <c r="C372" s="1" t="s">
        <v>323</v>
      </c>
      <c r="D372" s="1" t="s">
        <v>111</v>
      </c>
      <c r="E372" s="3">
        <v>75383563</v>
      </c>
      <c r="F372" s="3">
        <v>135497531</v>
      </c>
    </row>
    <row r="373" spans="1:6" x14ac:dyDescent="0.4">
      <c r="A373" s="1" t="s">
        <v>383</v>
      </c>
      <c r="B373" s="2">
        <v>36042</v>
      </c>
      <c r="C373" s="1" t="s">
        <v>323</v>
      </c>
      <c r="D373" s="1" t="s">
        <v>98</v>
      </c>
      <c r="E373" s="3">
        <v>784419</v>
      </c>
      <c r="F373" s="3">
        <v>1409943</v>
      </c>
    </row>
    <row r="374" spans="1:6" x14ac:dyDescent="0.4">
      <c r="A374" s="1" t="s">
        <v>384</v>
      </c>
      <c r="B374" s="2">
        <v>36049</v>
      </c>
      <c r="C374" s="1" t="s">
        <v>323</v>
      </c>
      <c r="D374" s="1" t="s">
        <v>8</v>
      </c>
      <c r="E374" s="3">
        <v>18253415</v>
      </c>
      <c r="F374" s="3">
        <v>32809442</v>
      </c>
    </row>
    <row r="375" spans="1:6" x14ac:dyDescent="0.4">
      <c r="A375" s="1" t="s">
        <v>385</v>
      </c>
      <c r="B375" s="2">
        <v>36084</v>
      </c>
      <c r="C375" s="1" t="s">
        <v>323</v>
      </c>
      <c r="D375" s="1" t="s">
        <v>98</v>
      </c>
      <c r="E375" s="3">
        <v>22852487</v>
      </c>
      <c r="F375" s="3">
        <v>41062682</v>
      </c>
    </row>
    <row r="376" spans="1:6" x14ac:dyDescent="0.4">
      <c r="A376" s="1" t="s">
        <v>386</v>
      </c>
      <c r="B376" s="2">
        <v>36154</v>
      </c>
      <c r="C376" s="1" t="s">
        <v>323</v>
      </c>
      <c r="D376" s="1" t="s">
        <v>111</v>
      </c>
      <c r="E376" s="3">
        <v>56709981</v>
      </c>
      <c r="F376" s="3">
        <v>94139530</v>
      </c>
    </row>
    <row r="377" spans="1:6" x14ac:dyDescent="0.4">
      <c r="A377" s="1" t="s">
        <v>387</v>
      </c>
      <c r="B377" s="2">
        <v>36315</v>
      </c>
      <c r="C377" s="1" t="s">
        <v>323</v>
      </c>
      <c r="D377" s="1" t="s">
        <v>98</v>
      </c>
      <c r="E377" s="3">
        <v>34105207</v>
      </c>
      <c r="F377" s="3">
        <v>56595842</v>
      </c>
    </row>
    <row r="378" spans="1:6" x14ac:dyDescent="0.4">
      <c r="A378" s="1" t="s">
        <v>388</v>
      </c>
      <c r="B378" s="2">
        <v>36343</v>
      </c>
      <c r="C378" s="1" t="s">
        <v>323</v>
      </c>
      <c r="D378" s="1" t="s">
        <v>98</v>
      </c>
      <c r="E378" s="3">
        <v>19288130</v>
      </c>
      <c r="F378" s="3">
        <v>32007656</v>
      </c>
    </row>
    <row r="379" spans="1:6" x14ac:dyDescent="0.4">
      <c r="A379" s="1" t="s">
        <v>389</v>
      </c>
      <c r="B379" s="2">
        <v>36448</v>
      </c>
      <c r="C379" s="1" t="s">
        <v>323</v>
      </c>
      <c r="D379" s="1" t="s">
        <v>86</v>
      </c>
      <c r="E379" s="3">
        <v>6197866</v>
      </c>
      <c r="F379" s="3">
        <v>10111144</v>
      </c>
    </row>
    <row r="380" spans="1:6" x14ac:dyDescent="0.4">
      <c r="A380" s="1" t="s">
        <v>390</v>
      </c>
      <c r="B380" s="2">
        <v>36469</v>
      </c>
      <c r="C380" s="1" t="s">
        <v>323</v>
      </c>
      <c r="D380" s="1" t="s">
        <v>98</v>
      </c>
      <c r="E380" s="3">
        <v>28965197</v>
      </c>
      <c r="F380" s="3">
        <v>47794214</v>
      </c>
    </row>
    <row r="381" spans="1:6" x14ac:dyDescent="0.4">
      <c r="A381" s="1" t="s">
        <v>391</v>
      </c>
      <c r="B381" s="2">
        <v>36502</v>
      </c>
      <c r="C381" s="1" t="s">
        <v>323</v>
      </c>
      <c r="D381" s="1" t="s">
        <v>98</v>
      </c>
      <c r="E381" s="3">
        <v>2899970</v>
      </c>
      <c r="F381" s="3">
        <v>4609153</v>
      </c>
    </row>
    <row r="382" spans="1:6" x14ac:dyDescent="0.4">
      <c r="A382" s="1" t="s">
        <v>392</v>
      </c>
      <c r="B382" s="2">
        <v>36511</v>
      </c>
      <c r="C382" s="1" t="s">
        <v>323</v>
      </c>
      <c r="D382" s="1" t="s">
        <v>8</v>
      </c>
      <c r="E382" s="3">
        <v>58220776</v>
      </c>
      <c r="F382" s="3">
        <v>94838225</v>
      </c>
    </row>
    <row r="383" spans="1:6" x14ac:dyDescent="0.4">
      <c r="A383" s="1" t="s">
        <v>393</v>
      </c>
      <c r="B383" s="2">
        <v>36742</v>
      </c>
      <c r="C383" s="1" t="s">
        <v>323</v>
      </c>
      <c r="D383" s="1" t="s">
        <v>111</v>
      </c>
      <c r="E383" s="3">
        <v>60786269</v>
      </c>
      <c r="F383" s="3">
        <v>95070168</v>
      </c>
    </row>
    <row r="384" spans="1:6" x14ac:dyDescent="0.4">
      <c r="A384" s="1" t="s">
        <v>394</v>
      </c>
      <c r="B384" s="2">
        <v>36784</v>
      </c>
      <c r="C384" s="1" t="s">
        <v>323</v>
      </c>
      <c r="D384" s="1" t="s">
        <v>98</v>
      </c>
      <c r="E384" s="3">
        <v>4734235</v>
      </c>
      <c r="F384" s="3">
        <v>7404372</v>
      </c>
    </row>
    <row r="385" spans="1:6" x14ac:dyDescent="0.4">
      <c r="A385" s="1" t="s">
        <v>395</v>
      </c>
      <c r="B385" s="2">
        <v>36798</v>
      </c>
      <c r="C385" s="1" t="s">
        <v>323</v>
      </c>
      <c r="D385" s="1" t="s">
        <v>8</v>
      </c>
      <c r="E385" s="3">
        <v>115654751</v>
      </c>
      <c r="F385" s="3">
        <v>180742479</v>
      </c>
    </row>
    <row r="386" spans="1:6" x14ac:dyDescent="0.4">
      <c r="A386" s="1" t="s">
        <v>396</v>
      </c>
      <c r="B386" s="2">
        <v>37071</v>
      </c>
      <c r="C386" s="1" t="s">
        <v>323</v>
      </c>
      <c r="D386" s="1" t="s">
        <v>111</v>
      </c>
      <c r="E386" s="3">
        <v>16929123</v>
      </c>
      <c r="F386" s="3">
        <v>25214223</v>
      </c>
    </row>
    <row r="387" spans="1:6" x14ac:dyDescent="0.4">
      <c r="A387" s="1" t="s">
        <v>397</v>
      </c>
      <c r="B387" s="2">
        <v>37281</v>
      </c>
      <c r="C387" s="1" t="s">
        <v>323</v>
      </c>
      <c r="D387" s="1" t="s">
        <v>111</v>
      </c>
      <c r="E387" s="3">
        <v>54228104</v>
      </c>
      <c r="F387" s="3">
        <v>78682079</v>
      </c>
    </row>
    <row r="388" spans="1:6" x14ac:dyDescent="0.4">
      <c r="A388" s="1" t="s">
        <v>398</v>
      </c>
      <c r="B388" s="2">
        <v>37344</v>
      </c>
      <c r="C388" s="1" t="s">
        <v>323</v>
      </c>
      <c r="D388" s="1" t="s">
        <v>86</v>
      </c>
      <c r="E388" s="3">
        <v>75600072</v>
      </c>
      <c r="F388" s="3">
        <v>109691666</v>
      </c>
    </row>
    <row r="389" spans="1:6" x14ac:dyDescent="0.4">
      <c r="A389" s="1" t="s">
        <v>399</v>
      </c>
      <c r="B389" s="2">
        <v>37526</v>
      </c>
      <c r="C389" s="1" t="s">
        <v>323</v>
      </c>
      <c r="D389" s="1" t="s">
        <v>111</v>
      </c>
      <c r="E389" s="3">
        <v>6830957</v>
      </c>
      <c r="F389" s="3">
        <v>9909094</v>
      </c>
    </row>
    <row r="390" spans="1:6" x14ac:dyDescent="0.4">
      <c r="A390" s="1" t="s">
        <v>400</v>
      </c>
      <c r="B390" s="2">
        <v>37540</v>
      </c>
      <c r="C390" s="1" t="s">
        <v>323</v>
      </c>
      <c r="D390" s="1" t="s">
        <v>8</v>
      </c>
      <c r="E390" s="3">
        <v>19161999</v>
      </c>
      <c r="F390" s="3">
        <v>27789959</v>
      </c>
    </row>
    <row r="391" spans="1:6" x14ac:dyDescent="0.4">
      <c r="A391" s="1" t="s">
        <v>401</v>
      </c>
      <c r="B391" s="2">
        <v>37609</v>
      </c>
      <c r="C391" s="1" t="s">
        <v>323</v>
      </c>
      <c r="D391" s="1" t="s">
        <v>98</v>
      </c>
      <c r="E391" s="3">
        <v>13084595</v>
      </c>
      <c r="F391" s="3">
        <v>18325463</v>
      </c>
    </row>
    <row r="392" spans="1:6" x14ac:dyDescent="0.4">
      <c r="A392" s="1" t="s">
        <v>402</v>
      </c>
      <c r="B392" s="2">
        <v>37729</v>
      </c>
      <c r="C392" s="1" t="s">
        <v>323</v>
      </c>
      <c r="D392" s="1" t="s">
        <v>8</v>
      </c>
      <c r="E392" s="3">
        <v>67383924</v>
      </c>
      <c r="F392" s="3">
        <v>94203395</v>
      </c>
    </row>
    <row r="393" spans="1:6" x14ac:dyDescent="0.4">
      <c r="A393" s="1" t="s">
        <v>403</v>
      </c>
      <c r="B393" s="2">
        <v>37911</v>
      </c>
      <c r="C393" s="1" t="s">
        <v>323</v>
      </c>
      <c r="D393" s="1" t="s">
        <v>98</v>
      </c>
      <c r="E393" s="3">
        <v>1569918</v>
      </c>
      <c r="F393" s="3">
        <v>2194759</v>
      </c>
    </row>
    <row r="394" spans="1:6" x14ac:dyDescent="0.4">
      <c r="A394" s="1" t="s">
        <v>404</v>
      </c>
      <c r="B394" s="2">
        <v>38023</v>
      </c>
      <c r="C394" s="1" t="s">
        <v>323</v>
      </c>
      <c r="D394" s="1" t="s">
        <v>8</v>
      </c>
      <c r="E394" s="3">
        <v>64378093</v>
      </c>
      <c r="F394" s="3">
        <v>87392478</v>
      </c>
    </row>
    <row r="395" spans="1:6" x14ac:dyDescent="0.4">
      <c r="A395" s="1" t="s">
        <v>405</v>
      </c>
      <c r="B395" s="2">
        <v>38625</v>
      </c>
      <c r="C395" s="1" t="s">
        <v>323</v>
      </c>
      <c r="D395" s="1" t="s">
        <v>8</v>
      </c>
      <c r="E395" s="3">
        <v>15331289</v>
      </c>
      <c r="F395" s="3">
        <v>20162672</v>
      </c>
    </row>
    <row r="396" spans="1:6" x14ac:dyDescent="0.4">
      <c r="A396" s="1" t="s">
        <v>406</v>
      </c>
      <c r="B396" s="2">
        <v>38646</v>
      </c>
      <c r="C396" s="1" t="s">
        <v>323</v>
      </c>
      <c r="D396" s="1" t="s">
        <v>98</v>
      </c>
      <c r="E396" s="3">
        <v>10284523</v>
      </c>
      <c r="F396" s="3">
        <v>13519621</v>
      </c>
    </row>
    <row r="397" spans="1:6" x14ac:dyDescent="0.4">
      <c r="A397" s="1" t="s">
        <v>407</v>
      </c>
      <c r="B397" s="2">
        <v>38711</v>
      </c>
      <c r="C397" s="1" t="s">
        <v>323</v>
      </c>
      <c r="D397" s="1" t="s">
        <v>98</v>
      </c>
      <c r="E397" s="3">
        <v>11304403</v>
      </c>
      <c r="F397" s="3">
        <v>14574087</v>
      </c>
    </row>
    <row r="398" spans="1:6" x14ac:dyDescent="0.4">
      <c r="A398" s="1" t="s">
        <v>408</v>
      </c>
      <c r="B398" s="2">
        <v>38730</v>
      </c>
      <c r="C398" s="1" t="s">
        <v>323</v>
      </c>
      <c r="D398" s="1" t="s">
        <v>8</v>
      </c>
      <c r="E398" s="3">
        <v>42647449</v>
      </c>
      <c r="F398" s="3">
        <v>54888236</v>
      </c>
    </row>
    <row r="399" spans="1:6" x14ac:dyDescent="0.4">
      <c r="A399" s="1" t="s">
        <v>409</v>
      </c>
      <c r="B399" s="2">
        <v>38744</v>
      </c>
      <c r="C399" s="1" t="s">
        <v>323</v>
      </c>
      <c r="D399" s="1" t="s">
        <v>111</v>
      </c>
      <c r="E399" s="3">
        <v>17127992</v>
      </c>
      <c r="F399" s="3">
        <v>22044113</v>
      </c>
    </row>
    <row r="400" spans="1:6" x14ac:dyDescent="0.4">
      <c r="A400" s="1" t="s">
        <v>410</v>
      </c>
      <c r="B400" s="2">
        <v>38849</v>
      </c>
      <c r="C400" s="1" t="s">
        <v>323</v>
      </c>
      <c r="D400" s="1" t="s">
        <v>8</v>
      </c>
      <c r="E400" s="3">
        <v>4283255</v>
      </c>
      <c r="F400" s="3">
        <v>5512647</v>
      </c>
    </row>
    <row r="401" spans="1:6" x14ac:dyDescent="0.4">
      <c r="A401" s="1" t="s">
        <v>411</v>
      </c>
      <c r="B401" s="2">
        <v>38940</v>
      </c>
      <c r="C401" s="1" t="s">
        <v>323</v>
      </c>
      <c r="D401" s="1" t="s">
        <v>111</v>
      </c>
      <c r="E401" s="3">
        <v>65328121</v>
      </c>
      <c r="F401" s="3">
        <v>84078780</v>
      </c>
    </row>
    <row r="402" spans="1:6" x14ac:dyDescent="0.4">
      <c r="A402" s="1" t="s">
        <v>412</v>
      </c>
      <c r="B402" s="2">
        <v>38954</v>
      </c>
      <c r="C402" s="1" t="s">
        <v>323</v>
      </c>
      <c r="D402" s="1" t="s">
        <v>8</v>
      </c>
      <c r="E402" s="3">
        <v>57806952</v>
      </c>
      <c r="F402" s="3">
        <v>74398864</v>
      </c>
    </row>
    <row r="403" spans="1:6" x14ac:dyDescent="0.4">
      <c r="A403" s="1" t="s">
        <v>413</v>
      </c>
      <c r="B403" s="2">
        <v>39129</v>
      </c>
      <c r="C403" s="1" t="s">
        <v>323</v>
      </c>
      <c r="D403" s="1" t="s">
        <v>8</v>
      </c>
      <c r="E403" s="3">
        <v>82234139</v>
      </c>
      <c r="F403" s="3">
        <v>100760721</v>
      </c>
    </row>
    <row r="404" spans="1:6" x14ac:dyDescent="0.4">
      <c r="A404" s="1" t="s">
        <v>414</v>
      </c>
      <c r="B404" s="2">
        <v>39171</v>
      </c>
      <c r="C404" s="1" t="s">
        <v>323</v>
      </c>
      <c r="D404" s="1" t="s">
        <v>98</v>
      </c>
      <c r="E404" s="3">
        <v>4600585</v>
      </c>
      <c r="F404" s="3">
        <v>5637048</v>
      </c>
    </row>
    <row r="405" spans="1:6" x14ac:dyDescent="0.4">
      <c r="A405" s="1" t="s">
        <v>415</v>
      </c>
      <c r="B405" s="2">
        <v>39178</v>
      </c>
      <c r="C405" s="1" t="s">
        <v>323</v>
      </c>
      <c r="D405" s="1" t="s">
        <v>98</v>
      </c>
      <c r="E405" s="3">
        <v>7164995</v>
      </c>
      <c r="F405" s="3">
        <v>8779196</v>
      </c>
    </row>
    <row r="406" spans="1:6" x14ac:dyDescent="0.4">
      <c r="A406" s="1" t="s">
        <v>416</v>
      </c>
      <c r="B406" s="2">
        <v>39492</v>
      </c>
      <c r="C406" s="1" t="s">
        <v>323</v>
      </c>
      <c r="D406" s="1" t="s">
        <v>111</v>
      </c>
      <c r="E406" s="3">
        <v>58017783</v>
      </c>
      <c r="F406" s="3">
        <v>68118371</v>
      </c>
    </row>
    <row r="407" spans="1:6" x14ac:dyDescent="0.4">
      <c r="A407" s="1" t="s">
        <v>417</v>
      </c>
      <c r="B407" s="2">
        <v>39689</v>
      </c>
      <c r="C407" s="1" t="s">
        <v>323</v>
      </c>
      <c r="D407" s="1" t="s">
        <v>111</v>
      </c>
      <c r="E407" s="3">
        <v>225067</v>
      </c>
      <c r="F407" s="3">
        <v>264247</v>
      </c>
    </row>
    <row r="408" spans="1:6" x14ac:dyDescent="0.4">
      <c r="A408" s="1" t="s">
        <v>418</v>
      </c>
      <c r="B408" s="2">
        <v>39717</v>
      </c>
      <c r="C408" s="1" t="s">
        <v>323</v>
      </c>
      <c r="D408" s="1" t="s">
        <v>98</v>
      </c>
      <c r="E408" s="3">
        <v>7916887</v>
      </c>
      <c r="F408" s="3">
        <v>9295171</v>
      </c>
    </row>
    <row r="409" spans="1:6" x14ac:dyDescent="0.4">
      <c r="A409" s="1" t="s">
        <v>419</v>
      </c>
      <c r="B409" s="2">
        <v>39913</v>
      </c>
      <c r="C409" s="1" t="s">
        <v>323</v>
      </c>
      <c r="D409" s="1" t="s">
        <v>86</v>
      </c>
      <c r="E409" s="3">
        <v>79576189</v>
      </c>
      <c r="F409" s="3">
        <v>89443640</v>
      </c>
    </row>
    <row r="410" spans="1:6" x14ac:dyDescent="0.4">
      <c r="A410" s="1" t="s">
        <v>420</v>
      </c>
      <c r="B410" s="2">
        <v>40123</v>
      </c>
      <c r="C410" s="1" t="s">
        <v>323</v>
      </c>
      <c r="D410" s="1" t="s">
        <v>8</v>
      </c>
      <c r="E410" s="3">
        <v>137855863</v>
      </c>
      <c r="F410" s="3">
        <v>154927105</v>
      </c>
    </row>
    <row r="411" spans="1:6" x14ac:dyDescent="0.4">
      <c r="A411" s="1" t="s">
        <v>421</v>
      </c>
      <c r="B411" s="2">
        <v>40268</v>
      </c>
      <c r="C411" s="1" t="s">
        <v>323</v>
      </c>
      <c r="D411" s="1" t="s">
        <v>8</v>
      </c>
      <c r="E411" s="3">
        <v>62950384</v>
      </c>
      <c r="F411" s="3">
        <v>67258772</v>
      </c>
    </row>
    <row r="412" spans="1:6" x14ac:dyDescent="0.4">
      <c r="A412" s="1" t="s">
        <v>422</v>
      </c>
      <c r="B412" s="2">
        <v>40396</v>
      </c>
      <c r="C412" s="1" t="s">
        <v>323</v>
      </c>
      <c r="D412" s="1" t="s">
        <v>111</v>
      </c>
      <c r="E412" s="3">
        <v>42400223</v>
      </c>
      <c r="F412" s="3">
        <v>45302137</v>
      </c>
    </row>
    <row r="413" spans="1:6" x14ac:dyDescent="0.4">
      <c r="A413" s="1" t="s">
        <v>423</v>
      </c>
      <c r="B413" s="2">
        <v>40459</v>
      </c>
      <c r="C413" s="1" t="s">
        <v>323</v>
      </c>
      <c r="D413" s="1" t="s">
        <v>8</v>
      </c>
      <c r="E413" s="3">
        <v>59699513</v>
      </c>
      <c r="F413" s="3">
        <v>63781920</v>
      </c>
    </row>
    <row r="414" spans="1:6" x14ac:dyDescent="0.4">
      <c r="A414" s="1" t="s">
        <v>424</v>
      </c>
      <c r="B414" s="2">
        <v>40765</v>
      </c>
      <c r="C414" s="1" t="s">
        <v>323</v>
      </c>
      <c r="D414" s="1" t="s">
        <v>111</v>
      </c>
      <c r="E414" s="3">
        <v>169705587</v>
      </c>
      <c r="F414" s="3">
        <v>180404976</v>
      </c>
    </row>
    <row r="415" spans="1:6" x14ac:dyDescent="0.4">
      <c r="A415" s="1" t="s">
        <v>425</v>
      </c>
      <c r="B415" s="2">
        <v>40902</v>
      </c>
      <c r="C415" s="1" t="s">
        <v>323</v>
      </c>
      <c r="D415" s="1" t="s">
        <v>111</v>
      </c>
      <c r="E415" s="3">
        <v>79883359</v>
      </c>
      <c r="F415" s="3">
        <v>84762149</v>
      </c>
    </row>
    <row r="416" spans="1:6" x14ac:dyDescent="0.4">
      <c r="A416" s="1" t="s">
        <v>426</v>
      </c>
      <c r="B416" s="2">
        <v>41089</v>
      </c>
      <c r="C416" s="1" t="s">
        <v>323</v>
      </c>
      <c r="D416" s="1" t="s">
        <v>111</v>
      </c>
      <c r="E416" s="3">
        <v>12431792</v>
      </c>
      <c r="F416" s="3">
        <v>13165822</v>
      </c>
    </row>
    <row r="417" spans="1:6" x14ac:dyDescent="0.4">
      <c r="A417" s="1" t="s">
        <v>427</v>
      </c>
      <c r="B417" s="2">
        <v>41136</v>
      </c>
      <c r="C417" s="1" t="s">
        <v>323</v>
      </c>
      <c r="D417" s="1" t="s">
        <v>8</v>
      </c>
      <c r="E417" s="3">
        <v>51853450</v>
      </c>
      <c r="F417" s="3">
        <v>54914942</v>
      </c>
    </row>
    <row r="418" spans="1:6" x14ac:dyDescent="0.4">
      <c r="A418" s="1" t="s">
        <v>428</v>
      </c>
      <c r="B418" s="2">
        <v>41222</v>
      </c>
      <c r="C418" s="1" t="s">
        <v>323</v>
      </c>
      <c r="D418" s="1" t="s">
        <v>111</v>
      </c>
      <c r="E418" s="3">
        <v>182207973</v>
      </c>
      <c r="F418" s="3">
        <v>192122330</v>
      </c>
    </row>
    <row r="419" spans="1:6" x14ac:dyDescent="0.4">
      <c r="A419" s="1" t="s">
        <v>429</v>
      </c>
      <c r="B419" s="2">
        <v>41565</v>
      </c>
      <c r="C419" s="1" t="s">
        <v>323</v>
      </c>
      <c r="D419" s="1" t="s">
        <v>98</v>
      </c>
      <c r="E419" s="3">
        <v>3254172</v>
      </c>
      <c r="F419" s="3">
        <v>3374251</v>
      </c>
    </row>
    <row r="420" spans="1:6" x14ac:dyDescent="0.4">
      <c r="A420" s="1" t="s">
        <v>430</v>
      </c>
      <c r="B420" s="2">
        <v>41586</v>
      </c>
      <c r="C420" s="1" t="s">
        <v>323</v>
      </c>
      <c r="D420" s="1" t="s">
        <v>111</v>
      </c>
      <c r="E420" s="3">
        <v>5201879</v>
      </c>
      <c r="F420" s="3">
        <v>5367415</v>
      </c>
    </row>
    <row r="421" spans="1:6" x14ac:dyDescent="0.4">
      <c r="A421" s="1" t="s">
        <v>431</v>
      </c>
      <c r="B421" s="2">
        <v>41621</v>
      </c>
      <c r="C421" s="1" t="s">
        <v>323</v>
      </c>
      <c r="D421" s="1" t="s">
        <v>111</v>
      </c>
      <c r="E421" s="3">
        <v>83299761</v>
      </c>
      <c r="F421" s="3">
        <v>86249969</v>
      </c>
    </row>
    <row r="422" spans="1:6" x14ac:dyDescent="0.4">
      <c r="A422" s="1" t="s">
        <v>432</v>
      </c>
      <c r="B422" s="2">
        <v>41769</v>
      </c>
      <c r="C422" s="1" t="s">
        <v>323</v>
      </c>
      <c r="D422" s="1" t="s">
        <v>8</v>
      </c>
      <c r="E422" s="3">
        <v>36447959</v>
      </c>
      <c r="F422" s="3">
        <v>37607865</v>
      </c>
    </row>
    <row r="423" spans="1:6" x14ac:dyDescent="0.4">
      <c r="A423" s="1" t="s">
        <v>433</v>
      </c>
      <c r="B423" s="2">
        <v>42055</v>
      </c>
      <c r="C423" s="1" t="s">
        <v>323</v>
      </c>
      <c r="D423" s="1" t="s">
        <v>8</v>
      </c>
      <c r="E423" s="3">
        <v>44480275</v>
      </c>
      <c r="F423" s="3">
        <v>44480275</v>
      </c>
    </row>
    <row r="424" spans="1:6" x14ac:dyDescent="0.4">
      <c r="A424" s="1" t="s">
        <v>322</v>
      </c>
      <c r="B424" s="2">
        <v>42076</v>
      </c>
      <c r="C424" s="1" t="s">
        <v>323</v>
      </c>
      <c r="D424" s="1" t="s">
        <v>8</v>
      </c>
      <c r="E424" s="3">
        <v>201151353</v>
      </c>
      <c r="F424" s="3">
        <v>201151353</v>
      </c>
    </row>
    <row r="425" spans="1:6" x14ac:dyDescent="0.4">
      <c r="A425" s="1" t="s">
        <v>434</v>
      </c>
      <c r="B425" s="2">
        <v>42615</v>
      </c>
      <c r="C425" s="1" t="s">
        <v>323</v>
      </c>
      <c r="D425" s="1" t="s">
        <v>111</v>
      </c>
      <c r="E425" s="3">
        <v>12545979</v>
      </c>
      <c r="F425" s="3">
        <v>12545979</v>
      </c>
    </row>
    <row r="426" spans="1:6" x14ac:dyDescent="0.4">
      <c r="A426" s="1" t="s">
        <v>435</v>
      </c>
      <c r="B426" s="2">
        <v>42636</v>
      </c>
      <c r="C426" s="1" t="s">
        <v>323</v>
      </c>
      <c r="D426" s="1" t="s">
        <v>8</v>
      </c>
      <c r="E426" s="3">
        <v>8874389</v>
      </c>
      <c r="F426" s="3">
        <v>8874389</v>
      </c>
    </row>
    <row r="427" spans="1:6" x14ac:dyDescent="0.4">
      <c r="A427" s="1" t="s">
        <v>436</v>
      </c>
      <c r="B427" s="2">
        <v>13870</v>
      </c>
      <c r="C427" s="1" t="s">
        <v>437</v>
      </c>
      <c r="D427" s="1" t="s">
        <v>86</v>
      </c>
      <c r="E427" s="3">
        <v>184925485</v>
      </c>
      <c r="F427" s="3">
        <v>5228953251</v>
      </c>
    </row>
    <row r="428" spans="1:6" x14ac:dyDescent="0.4">
      <c r="A428" s="1" t="s">
        <v>438</v>
      </c>
      <c r="B428" s="2">
        <v>14928</v>
      </c>
      <c r="C428" s="1" t="s">
        <v>437</v>
      </c>
      <c r="D428" s="1" t="s">
        <v>86</v>
      </c>
      <c r="E428" s="3">
        <v>83320000</v>
      </c>
      <c r="F428" s="3">
        <v>2187090808</v>
      </c>
    </row>
    <row r="429" spans="1:6" x14ac:dyDescent="0.4">
      <c r="A429" s="1" t="s">
        <v>439</v>
      </c>
      <c r="B429" s="2">
        <v>22629</v>
      </c>
      <c r="C429" s="1" t="s">
        <v>437</v>
      </c>
      <c r="D429" s="1" t="s">
        <v>86</v>
      </c>
      <c r="E429" s="3">
        <v>10218316</v>
      </c>
      <c r="F429" s="3">
        <v>124841160</v>
      </c>
    </row>
    <row r="430" spans="1:6" x14ac:dyDescent="0.4">
      <c r="A430" s="1" t="s">
        <v>222</v>
      </c>
      <c r="B430" s="2">
        <v>24763</v>
      </c>
      <c r="C430" s="1" t="s">
        <v>437</v>
      </c>
      <c r="D430" s="1" t="s">
        <v>90</v>
      </c>
      <c r="E430" s="3">
        <v>141843000</v>
      </c>
      <c r="F430" s="3">
        <v>789612346</v>
      </c>
    </row>
    <row r="431" spans="1:6" x14ac:dyDescent="0.4">
      <c r="A431" s="1" t="s">
        <v>440</v>
      </c>
      <c r="B431" s="2">
        <v>25682</v>
      </c>
      <c r="C431" s="1" t="s">
        <v>437</v>
      </c>
      <c r="D431" s="1" t="s">
        <v>86</v>
      </c>
      <c r="E431" s="3">
        <v>55675257</v>
      </c>
      <c r="F431" s="3">
        <v>255161499</v>
      </c>
    </row>
    <row r="432" spans="1:6" x14ac:dyDescent="0.4">
      <c r="A432" s="1" t="s">
        <v>441</v>
      </c>
      <c r="B432" s="2">
        <v>26213</v>
      </c>
      <c r="C432" s="1" t="s">
        <v>437</v>
      </c>
      <c r="D432" s="1" t="s">
        <v>88</v>
      </c>
      <c r="E432" s="3">
        <v>17871174</v>
      </c>
      <c r="F432" s="3">
        <v>91305448</v>
      </c>
    </row>
    <row r="433" spans="1:6" x14ac:dyDescent="0.4">
      <c r="A433" s="1" t="s">
        <v>442</v>
      </c>
      <c r="B433" s="2">
        <v>28195</v>
      </c>
      <c r="C433" s="1" t="s">
        <v>88</v>
      </c>
      <c r="D433" s="1" t="s">
        <v>88</v>
      </c>
      <c r="E433" s="3">
        <v>0</v>
      </c>
      <c r="F433" s="3">
        <v>0</v>
      </c>
    </row>
    <row r="434" spans="1:6" x14ac:dyDescent="0.4">
      <c r="A434" s="1" t="s">
        <v>443</v>
      </c>
      <c r="B434" s="2">
        <v>28300</v>
      </c>
      <c r="C434" s="1" t="s">
        <v>88</v>
      </c>
      <c r="D434" s="1" t="s">
        <v>88</v>
      </c>
      <c r="E434" s="3">
        <v>28000000</v>
      </c>
      <c r="F434" s="3">
        <v>105847527</v>
      </c>
    </row>
    <row r="435" spans="1:6" x14ac:dyDescent="0.4">
      <c r="A435" s="1" t="s">
        <v>444</v>
      </c>
      <c r="B435" s="2">
        <v>29210</v>
      </c>
      <c r="C435" s="1" t="s">
        <v>88</v>
      </c>
      <c r="D435" s="1" t="s">
        <v>88</v>
      </c>
      <c r="E435" s="3">
        <v>35841901</v>
      </c>
      <c r="F435" s="3">
        <v>120377374</v>
      </c>
    </row>
    <row r="436" spans="1:6" x14ac:dyDescent="0.4">
      <c r="A436" s="1" t="s">
        <v>445</v>
      </c>
      <c r="B436" s="2">
        <v>29259</v>
      </c>
      <c r="C436" s="1" t="s">
        <v>88</v>
      </c>
      <c r="D436" s="1" t="s">
        <v>88</v>
      </c>
      <c r="E436" s="3">
        <v>2900000</v>
      </c>
      <c r="F436" s="3">
        <v>9088096</v>
      </c>
    </row>
    <row r="437" spans="1:6" x14ac:dyDescent="0.4">
      <c r="A437" s="1" t="s">
        <v>446</v>
      </c>
      <c r="B437" s="2">
        <v>29397</v>
      </c>
      <c r="C437" s="1" t="s">
        <v>88</v>
      </c>
      <c r="D437" s="1" t="s">
        <v>88</v>
      </c>
      <c r="E437" s="3">
        <v>11000000</v>
      </c>
      <c r="F437" s="3">
        <v>34472116</v>
      </c>
    </row>
    <row r="438" spans="1:6" x14ac:dyDescent="0.4">
      <c r="A438" s="1" t="s">
        <v>447</v>
      </c>
      <c r="B438" s="2">
        <v>29587</v>
      </c>
      <c r="C438" s="1" t="s">
        <v>88</v>
      </c>
      <c r="D438" s="1" t="s">
        <v>88</v>
      </c>
      <c r="E438" s="3">
        <v>16000000</v>
      </c>
      <c r="F438" s="3">
        <v>48517980</v>
      </c>
    </row>
    <row r="439" spans="1:6" x14ac:dyDescent="0.4">
      <c r="A439" s="1" t="s">
        <v>448</v>
      </c>
      <c r="B439" s="2">
        <v>29805</v>
      </c>
      <c r="C439" s="1" t="s">
        <v>449</v>
      </c>
      <c r="D439" s="1" t="s">
        <v>88</v>
      </c>
      <c r="E439" s="3">
        <v>0</v>
      </c>
      <c r="F439" s="3">
        <v>0</v>
      </c>
    </row>
    <row r="440" spans="1:6" x14ac:dyDescent="0.4">
      <c r="A440" s="1" t="s">
        <v>450</v>
      </c>
      <c r="B440" s="2">
        <v>30141</v>
      </c>
      <c r="C440" s="1" t="s">
        <v>449</v>
      </c>
      <c r="D440" s="1" t="s">
        <v>88</v>
      </c>
      <c r="E440" s="3">
        <v>26918576</v>
      </c>
      <c r="F440" s="3">
        <v>77184895</v>
      </c>
    </row>
    <row r="441" spans="1:6" x14ac:dyDescent="0.4">
      <c r="A441" s="1" t="s">
        <v>451</v>
      </c>
      <c r="B441" s="2">
        <v>30435</v>
      </c>
      <c r="C441" s="1" t="s">
        <v>452</v>
      </c>
      <c r="D441" s="1" t="s">
        <v>88</v>
      </c>
      <c r="E441" s="3">
        <v>5656087</v>
      </c>
      <c r="F441" s="3">
        <v>15136765</v>
      </c>
    </row>
    <row r="442" spans="1:6" x14ac:dyDescent="0.4">
      <c r="A442" s="1" t="s">
        <v>453</v>
      </c>
      <c r="B442" s="2">
        <v>32003</v>
      </c>
      <c r="C442" s="1" t="s">
        <v>454</v>
      </c>
      <c r="D442" s="1" t="s">
        <v>88</v>
      </c>
      <c r="E442" s="3">
        <v>31623833</v>
      </c>
      <c r="F442" s="3">
        <v>68181300</v>
      </c>
    </row>
    <row r="443" spans="1:6" x14ac:dyDescent="0.4">
      <c r="A443" s="1" t="s">
        <v>455</v>
      </c>
      <c r="B443" s="2">
        <v>32185</v>
      </c>
      <c r="C443" s="1" t="s">
        <v>449</v>
      </c>
      <c r="D443" s="1" t="s">
        <v>88</v>
      </c>
      <c r="E443" s="3">
        <v>29300000</v>
      </c>
      <c r="F443" s="3">
        <v>60097074</v>
      </c>
    </row>
    <row r="444" spans="1:6" x14ac:dyDescent="0.4">
      <c r="A444" s="1" t="s">
        <v>456</v>
      </c>
      <c r="B444" s="2">
        <v>32220</v>
      </c>
      <c r="C444" s="1" t="s">
        <v>457</v>
      </c>
      <c r="D444" s="1" t="s">
        <v>88</v>
      </c>
      <c r="E444" s="3">
        <v>12706478</v>
      </c>
      <c r="F444" s="3">
        <v>26062188</v>
      </c>
    </row>
    <row r="445" spans="1:6" x14ac:dyDescent="0.4">
      <c r="A445" s="1" t="s">
        <v>458</v>
      </c>
      <c r="B445" s="2">
        <v>32360</v>
      </c>
      <c r="C445" s="1" t="s">
        <v>449</v>
      </c>
      <c r="D445" s="1" t="s">
        <v>88</v>
      </c>
      <c r="E445" s="3">
        <v>5855392</v>
      </c>
      <c r="F445" s="3">
        <v>12009960</v>
      </c>
    </row>
    <row r="446" spans="1:6" x14ac:dyDescent="0.4">
      <c r="A446" s="1" t="s">
        <v>459</v>
      </c>
      <c r="B446" s="2">
        <v>32955</v>
      </c>
      <c r="C446" s="1" t="s">
        <v>454</v>
      </c>
      <c r="D446" s="1" t="s">
        <v>98</v>
      </c>
      <c r="E446" s="3">
        <v>178406268</v>
      </c>
      <c r="F446" s="3">
        <v>356389765</v>
      </c>
    </row>
    <row r="447" spans="1:6" x14ac:dyDescent="0.4">
      <c r="A447" s="1" t="s">
        <v>460</v>
      </c>
      <c r="B447" s="2">
        <v>33017</v>
      </c>
      <c r="C447" s="1" t="s">
        <v>449</v>
      </c>
      <c r="D447" s="1" t="s">
        <v>111</v>
      </c>
      <c r="E447" s="3">
        <v>14760451</v>
      </c>
      <c r="F447" s="3">
        <v>29485923</v>
      </c>
    </row>
    <row r="448" spans="1:6" x14ac:dyDescent="0.4">
      <c r="A448" s="1" t="s">
        <v>461</v>
      </c>
      <c r="B448" s="2">
        <v>33039</v>
      </c>
      <c r="C448" s="1" t="s">
        <v>449</v>
      </c>
      <c r="D448" s="1" t="s">
        <v>8</v>
      </c>
      <c r="E448" s="3">
        <v>103738726</v>
      </c>
      <c r="F448" s="3">
        <v>207231621</v>
      </c>
    </row>
    <row r="449" spans="1:6" x14ac:dyDescent="0.4">
      <c r="A449" s="1" t="s">
        <v>462</v>
      </c>
      <c r="B449" s="2">
        <v>33072</v>
      </c>
      <c r="C449" s="1" t="s">
        <v>457</v>
      </c>
      <c r="D449" s="1" t="s">
        <v>111</v>
      </c>
      <c r="E449" s="3">
        <v>53208180</v>
      </c>
      <c r="F449" s="3">
        <v>106290270</v>
      </c>
    </row>
    <row r="450" spans="1:6" x14ac:dyDescent="0.4">
      <c r="A450" s="1" t="s">
        <v>463</v>
      </c>
      <c r="B450" s="2">
        <v>33232</v>
      </c>
      <c r="C450" s="1" t="s">
        <v>454</v>
      </c>
      <c r="D450" s="1" t="s">
        <v>111</v>
      </c>
      <c r="E450" s="3">
        <v>29804169</v>
      </c>
      <c r="F450" s="3">
        <v>59679131</v>
      </c>
    </row>
    <row r="451" spans="1:6" x14ac:dyDescent="0.4">
      <c r="A451" s="1" t="s">
        <v>464</v>
      </c>
      <c r="B451" s="2">
        <v>33333</v>
      </c>
      <c r="C451" s="1" t="s">
        <v>454</v>
      </c>
      <c r="D451" s="1" t="s">
        <v>98</v>
      </c>
      <c r="E451" s="3">
        <v>12454768</v>
      </c>
      <c r="F451" s="3">
        <v>24939118</v>
      </c>
    </row>
    <row r="452" spans="1:6" x14ac:dyDescent="0.4">
      <c r="A452" s="1" t="s">
        <v>465</v>
      </c>
      <c r="B452" s="2">
        <v>33361</v>
      </c>
      <c r="C452" s="1" t="s">
        <v>449</v>
      </c>
      <c r="D452" s="1" t="s">
        <v>98</v>
      </c>
      <c r="E452" s="3">
        <v>11276846</v>
      </c>
      <c r="F452" s="3">
        <v>22580472</v>
      </c>
    </row>
    <row r="453" spans="1:6" x14ac:dyDescent="0.4">
      <c r="A453" s="1" t="s">
        <v>466</v>
      </c>
      <c r="B453" s="2">
        <v>33410</v>
      </c>
      <c r="C453" s="1" t="s">
        <v>449</v>
      </c>
      <c r="D453" s="1" t="s">
        <v>8</v>
      </c>
      <c r="E453" s="3">
        <v>46573027</v>
      </c>
      <c r="F453" s="3">
        <v>93256673</v>
      </c>
    </row>
    <row r="454" spans="1:6" x14ac:dyDescent="0.4">
      <c r="A454" s="1" t="s">
        <v>467</v>
      </c>
      <c r="B454" s="2">
        <v>33508</v>
      </c>
      <c r="C454" s="1" t="s">
        <v>457</v>
      </c>
      <c r="D454" s="1" t="s">
        <v>111</v>
      </c>
      <c r="E454" s="3">
        <v>28738096</v>
      </c>
      <c r="F454" s="3">
        <v>57544453</v>
      </c>
    </row>
    <row r="455" spans="1:6" x14ac:dyDescent="0.4">
      <c r="A455" s="1" t="s">
        <v>468</v>
      </c>
      <c r="B455" s="2">
        <v>33555</v>
      </c>
      <c r="C455" s="1" t="s">
        <v>437</v>
      </c>
      <c r="D455" s="1" t="s">
        <v>86</v>
      </c>
      <c r="E455" s="3">
        <v>218951625</v>
      </c>
      <c r="F455" s="3">
        <v>363017667</v>
      </c>
    </row>
    <row r="456" spans="1:6" x14ac:dyDescent="0.4">
      <c r="A456" s="1" t="s">
        <v>469</v>
      </c>
      <c r="B456" s="2">
        <v>33613</v>
      </c>
      <c r="C456" s="1" t="s">
        <v>457</v>
      </c>
      <c r="D456" s="1" t="s">
        <v>98</v>
      </c>
      <c r="E456" s="3">
        <v>88036683</v>
      </c>
      <c r="F456" s="3">
        <v>178831137</v>
      </c>
    </row>
    <row r="457" spans="1:6" x14ac:dyDescent="0.4">
      <c r="A457" s="1" t="s">
        <v>470</v>
      </c>
      <c r="B457" s="2">
        <v>33702</v>
      </c>
      <c r="C457" s="1" t="s">
        <v>88</v>
      </c>
      <c r="D457" s="1" t="s">
        <v>8</v>
      </c>
      <c r="E457" s="3">
        <v>2706352</v>
      </c>
      <c r="F457" s="3">
        <v>5497481</v>
      </c>
    </row>
    <row r="458" spans="1:6" x14ac:dyDescent="0.4">
      <c r="A458" s="1" t="s">
        <v>471</v>
      </c>
      <c r="B458" s="2">
        <v>33718</v>
      </c>
      <c r="C458" s="1" t="s">
        <v>88</v>
      </c>
      <c r="D458" s="1" t="s">
        <v>111</v>
      </c>
      <c r="E458" s="3">
        <v>4030793</v>
      </c>
      <c r="F458" s="3">
        <v>8187848</v>
      </c>
    </row>
    <row r="459" spans="1:6" x14ac:dyDescent="0.4">
      <c r="A459" s="1" t="s">
        <v>472</v>
      </c>
      <c r="B459" s="2">
        <v>33823</v>
      </c>
      <c r="C459" s="1" t="s">
        <v>449</v>
      </c>
      <c r="D459" s="1" t="s">
        <v>8</v>
      </c>
      <c r="E459" s="3">
        <v>29028000</v>
      </c>
      <c r="F459" s="3">
        <v>58965304</v>
      </c>
    </row>
    <row r="460" spans="1:6" x14ac:dyDescent="0.4">
      <c r="A460" s="1" t="s">
        <v>473</v>
      </c>
      <c r="B460" s="2">
        <v>33837</v>
      </c>
      <c r="C460" s="1" t="s">
        <v>88</v>
      </c>
      <c r="D460" s="1" t="s">
        <v>111</v>
      </c>
      <c r="E460" s="3">
        <v>3591460</v>
      </c>
      <c r="F460" s="3">
        <v>7295423</v>
      </c>
    </row>
    <row r="461" spans="1:6" x14ac:dyDescent="0.4">
      <c r="A461" s="1" t="s">
        <v>474</v>
      </c>
      <c r="B461" s="2">
        <v>33872</v>
      </c>
      <c r="C461" s="1" t="s">
        <v>452</v>
      </c>
      <c r="D461" s="1" t="s">
        <v>98</v>
      </c>
      <c r="E461" s="3">
        <v>4877567</v>
      </c>
      <c r="F461" s="3">
        <v>9907922</v>
      </c>
    </row>
    <row r="462" spans="1:6" x14ac:dyDescent="0.4">
      <c r="A462" s="1" t="s">
        <v>475</v>
      </c>
      <c r="B462" s="2">
        <v>33991</v>
      </c>
      <c r="C462" s="1" t="s">
        <v>454</v>
      </c>
      <c r="D462" s="1" t="s">
        <v>111</v>
      </c>
      <c r="E462" s="3">
        <v>7843388</v>
      </c>
      <c r="F462" s="3">
        <v>15970955</v>
      </c>
    </row>
    <row r="463" spans="1:6" x14ac:dyDescent="0.4">
      <c r="A463" s="1" t="s">
        <v>476</v>
      </c>
      <c r="B463" s="2">
        <v>34033</v>
      </c>
      <c r="C463" s="1" t="s">
        <v>437</v>
      </c>
      <c r="D463" s="1" t="s">
        <v>111</v>
      </c>
      <c r="E463" s="3">
        <v>5632086</v>
      </c>
      <c r="F463" s="3">
        <v>11468231</v>
      </c>
    </row>
    <row r="464" spans="1:6" x14ac:dyDescent="0.4">
      <c r="A464" s="1" t="s">
        <v>477</v>
      </c>
      <c r="B464" s="2">
        <v>34054</v>
      </c>
      <c r="C464" s="1" t="s">
        <v>454</v>
      </c>
      <c r="D464" s="1" t="s">
        <v>8</v>
      </c>
      <c r="E464" s="3">
        <v>17760754</v>
      </c>
      <c r="F464" s="3">
        <v>36165012</v>
      </c>
    </row>
    <row r="465" spans="1:6" x14ac:dyDescent="0.4">
      <c r="A465" s="1" t="s">
        <v>478</v>
      </c>
      <c r="B465" s="2">
        <v>34075</v>
      </c>
      <c r="C465" s="1" t="s">
        <v>88</v>
      </c>
      <c r="D465" s="1" t="s">
        <v>98</v>
      </c>
      <c r="E465" s="3">
        <v>4496583</v>
      </c>
      <c r="F465" s="3">
        <v>9156084</v>
      </c>
    </row>
    <row r="466" spans="1:6" x14ac:dyDescent="0.4">
      <c r="A466" s="1" t="s">
        <v>479</v>
      </c>
      <c r="B466" s="2">
        <v>34117</v>
      </c>
      <c r="C466" s="1" t="s">
        <v>449</v>
      </c>
      <c r="D466" s="1" t="s">
        <v>8</v>
      </c>
      <c r="E466" s="3">
        <v>20844907</v>
      </c>
      <c r="F466" s="3">
        <v>42445058</v>
      </c>
    </row>
    <row r="467" spans="1:6" x14ac:dyDescent="0.4">
      <c r="A467" s="1" t="s">
        <v>480</v>
      </c>
      <c r="B467" s="2">
        <v>34124</v>
      </c>
      <c r="C467" s="1" t="s">
        <v>457</v>
      </c>
      <c r="D467" s="1" t="s">
        <v>98</v>
      </c>
      <c r="E467" s="3">
        <v>22622537</v>
      </c>
      <c r="F467" s="3">
        <v>46064723</v>
      </c>
    </row>
    <row r="468" spans="1:6" x14ac:dyDescent="0.4">
      <c r="A468" s="1" t="s">
        <v>481</v>
      </c>
      <c r="B468" s="2">
        <v>34187</v>
      </c>
      <c r="C468" s="1" t="s">
        <v>88</v>
      </c>
      <c r="D468" s="1" t="s">
        <v>111</v>
      </c>
      <c r="E468" s="3">
        <v>3218882</v>
      </c>
      <c r="F468" s="3">
        <v>6554384</v>
      </c>
    </row>
    <row r="469" spans="1:6" x14ac:dyDescent="0.4">
      <c r="A469" s="1" t="s">
        <v>482</v>
      </c>
      <c r="B469" s="2">
        <v>34208</v>
      </c>
      <c r="C469" s="1" t="s">
        <v>88</v>
      </c>
      <c r="D469" s="1" t="s">
        <v>111</v>
      </c>
      <c r="E469" s="3">
        <v>3268203</v>
      </c>
      <c r="F469" s="3">
        <v>6654819</v>
      </c>
    </row>
    <row r="470" spans="1:6" x14ac:dyDescent="0.4">
      <c r="A470" s="1" t="s">
        <v>483</v>
      </c>
      <c r="B470" s="2">
        <v>34236</v>
      </c>
      <c r="C470" s="1" t="s">
        <v>449</v>
      </c>
      <c r="D470" s="1" t="s">
        <v>98</v>
      </c>
      <c r="E470" s="3">
        <v>23042200</v>
      </c>
      <c r="F470" s="3">
        <v>46919256</v>
      </c>
    </row>
    <row r="471" spans="1:6" x14ac:dyDescent="0.4">
      <c r="A471" s="1" t="s">
        <v>484</v>
      </c>
      <c r="B471" s="2">
        <v>34255</v>
      </c>
      <c r="C471" s="1" t="s">
        <v>437</v>
      </c>
      <c r="D471" s="1" t="s">
        <v>8</v>
      </c>
      <c r="E471" s="3">
        <v>50408318</v>
      </c>
      <c r="F471" s="3">
        <v>100026637</v>
      </c>
    </row>
    <row r="472" spans="1:6" x14ac:dyDescent="0.4">
      <c r="A472" s="1" t="s">
        <v>485</v>
      </c>
      <c r="B472" s="2">
        <v>34328</v>
      </c>
      <c r="C472" s="1" t="s">
        <v>486</v>
      </c>
      <c r="D472" s="1" t="s">
        <v>98</v>
      </c>
      <c r="E472" s="3">
        <v>56505065</v>
      </c>
      <c r="F472" s="3">
        <v>115781734</v>
      </c>
    </row>
    <row r="473" spans="1:6" x14ac:dyDescent="0.4">
      <c r="A473" s="1" t="s">
        <v>487</v>
      </c>
      <c r="B473" s="2">
        <v>34362</v>
      </c>
      <c r="C473" s="1" t="s">
        <v>88</v>
      </c>
      <c r="D473" s="1" t="s">
        <v>98</v>
      </c>
      <c r="E473" s="3">
        <v>2502551</v>
      </c>
      <c r="F473" s="3">
        <v>5170709</v>
      </c>
    </row>
    <row r="474" spans="1:6" x14ac:dyDescent="0.4">
      <c r="A474" s="1" t="s">
        <v>488</v>
      </c>
      <c r="B474" s="2">
        <v>34460</v>
      </c>
      <c r="C474" s="1" t="s">
        <v>449</v>
      </c>
      <c r="D474" s="1" t="s">
        <v>8</v>
      </c>
      <c r="E474" s="3">
        <v>11744960</v>
      </c>
      <c r="F474" s="3">
        <v>24267154</v>
      </c>
    </row>
    <row r="475" spans="1:6" x14ac:dyDescent="0.4">
      <c r="A475" s="1" t="s">
        <v>489</v>
      </c>
      <c r="B475" s="2">
        <v>34514</v>
      </c>
      <c r="C475" s="1" t="s">
        <v>454</v>
      </c>
      <c r="D475" s="1" t="s">
        <v>8</v>
      </c>
      <c r="E475" s="3">
        <v>30806194</v>
      </c>
      <c r="F475" s="3">
        <v>63651027</v>
      </c>
    </row>
    <row r="476" spans="1:6" x14ac:dyDescent="0.4">
      <c r="A476" s="1" t="s">
        <v>490</v>
      </c>
      <c r="B476" s="2">
        <v>34565</v>
      </c>
      <c r="C476" s="1" t="s">
        <v>457</v>
      </c>
      <c r="D476" s="1" t="s">
        <v>98</v>
      </c>
      <c r="E476" s="3">
        <v>19750470</v>
      </c>
      <c r="F476" s="3">
        <v>40804816</v>
      </c>
    </row>
    <row r="477" spans="1:6" x14ac:dyDescent="0.4">
      <c r="A477" s="1" t="s">
        <v>491</v>
      </c>
      <c r="B477" s="2">
        <v>34600</v>
      </c>
      <c r="C477" s="1" t="s">
        <v>449</v>
      </c>
      <c r="D477" s="1" t="s">
        <v>111</v>
      </c>
      <c r="E477" s="3">
        <v>16478900</v>
      </c>
      <c r="F477" s="3">
        <v>34048315</v>
      </c>
    </row>
    <row r="478" spans="1:6" x14ac:dyDescent="0.4">
      <c r="A478" s="1" t="s">
        <v>492</v>
      </c>
      <c r="B478" s="2">
        <v>34628</v>
      </c>
      <c r="C478" s="1" t="s">
        <v>452</v>
      </c>
      <c r="D478" s="1" t="s">
        <v>98</v>
      </c>
      <c r="E478" s="3">
        <v>8579626</v>
      </c>
      <c r="F478" s="3">
        <v>17727017</v>
      </c>
    </row>
    <row r="479" spans="1:6" x14ac:dyDescent="0.4">
      <c r="A479" s="1" t="s">
        <v>493</v>
      </c>
      <c r="B479" s="2">
        <v>34661</v>
      </c>
      <c r="C479" s="1" t="s">
        <v>449</v>
      </c>
      <c r="D479" s="1" t="s">
        <v>98</v>
      </c>
      <c r="E479" s="3">
        <v>29317886</v>
      </c>
      <c r="F479" s="3">
        <v>60321919</v>
      </c>
    </row>
    <row r="480" spans="1:6" x14ac:dyDescent="0.4">
      <c r="A480" s="1" t="s">
        <v>494</v>
      </c>
      <c r="B480" s="2">
        <v>34719</v>
      </c>
      <c r="C480" s="1" t="s">
        <v>457</v>
      </c>
      <c r="D480" s="1" t="s">
        <v>98</v>
      </c>
      <c r="E480" s="3">
        <v>3523909</v>
      </c>
      <c r="F480" s="3">
        <v>6829092</v>
      </c>
    </row>
    <row r="481" spans="1:6" x14ac:dyDescent="0.4">
      <c r="A481" s="1" t="s">
        <v>495</v>
      </c>
      <c r="B481" s="2">
        <v>34726</v>
      </c>
      <c r="C481" s="1" t="s">
        <v>454</v>
      </c>
      <c r="D481" s="1" t="s">
        <v>111</v>
      </c>
      <c r="E481" s="3">
        <v>5086578</v>
      </c>
      <c r="F481" s="3">
        <v>9857435</v>
      </c>
    </row>
    <row r="482" spans="1:6" x14ac:dyDescent="0.4">
      <c r="A482" s="1" t="s">
        <v>496</v>
      </c>
      <c r="B482" s="2">
        <v>34782</v>
      </c>
      <c r="C482" s="1" t="s">
        <v>486</v>
      </c>
      <c r="D482" s="1" t="s">
        <v>8</v>
      </c>
      <c r="E482" s="3">
        <v>8247627</v>
      </c>
      <c r="F482" s="3">
        <v>15983331</v>
      </c>
    </row>
    <row r="483" spans="1:6" x14ac:dyDescent="0.4">
      <c r="A483" s="1" t="s">
        <v>497</v>
      </c>
      <c r="B483" s="2">
        <v>34786</v>
      </c>
      <c r="C483" s="1" t="s">
        <v>454</v>
      </c>
      <c r="D483" s="1" t="s">
        <v>8</v>
      </c>
      <c r="E483" s="3">
        <v>468240</v>
      </c>
      <c r="F483" s="3">
        <v>907414</v>
      </c>
    </row>
    <row r="484" spans="1:6" x14ac:dyDescent="0.4">
      <c r="A484" s="1" t="s">
        <v>498</v>
      </c>
      <c r="B484" s="2">
        <v>34810</v>
      </c>
      <c r="C484" s="1" t="s">
        <v>454</v>
      </c>
      <c r="D484" s="1" t="s">
        <v>8</v>
      </c>
      <c r="E484" s="3">
        <v>81057016</v>
      </c>
      <c r="F484" s="3">
        <v>157082900</v>
      </c>
    </row>
    <row r="485" spans="1:6" x14ac:dyDescent="0.4">
      <c r="A485" s="1" t="s">
        <v>499</v>
      </c>
      <c r="B485" s="2">
        <v>34831</v>
      </c>
      <c r="C485" s="1" t="s">
        <v>449</v>
      </c>
      <c r="D485" s="1" t="s">
        <v>98</v>
      </c>
      <c r="E485" s="3">
        <v>91387195</v>
      </c>
      <c r="F485" s="3">
        <v>177102077</v>
      </c>
    </row>
    <row r="486" spans="1:6" x14ac:dyDescent="0.4">
      <c r="A486" s="1" t="s">
        <v>500</v>
      </c>
      <c r="B486" s="2">
        <v>34880</v>
      </c>
      <c r="C486" s="1" t="s">
        <v>449</v>
      </c>
      <c r="D486" s="1" t="s">
        <v>98</v>
      </c>
      <c r="E486" s="3">
        <v>34687912</v>
      </c>
      <c r="F486" s="3">
        <v>67222776</v>
      </c>
    </row>
    <row r="487" spans="1:6" x14ac:dyDescent="0.4">
      <c r="A487" s="1" t="s">
        <v>501</v>
      </c>
      <c r="B487" s="2">
        <v>34950</v>
      </c>
      <c r="C487" s="1" t="s">
        <v>457</v>
      </c>
      <c r="D487" s="1" t="s">
        <v>98</v>
      </c>
      <c r="E487" s="3">
        <v>5762795</v>
      </c>
      <c r="F487" s="3">
        <v>11167895</v>
      </c>
    </row>
    <row r="488" spans="1:6" x14ac:dyDescent="0.4">
      <c r="A488" s="1" t="s">
        <v>502</v>
      </c>
      <c r="B488" s="2">
        <v>35111</v>
      </c>
      <c r="C488" s="1" t="s">
        <v>454</v>
      </c>
      <c r="D488" s="1" t="s">
        <v>111</v>
      </c>
      <c r="E488" s="3">
        <v>12805071</v>
      </c>
      <c r="F488" s="3">
        <v>24422334</v>
      </c>
    </row>
    <row r="489" spans="1:6" x14ac:dyDescent="0.4">
      <c r="A489" s="1" t="s">
        <v>503</v>
      </c>
      <c r="B489" s="2">
        <v>35139</v>
      </c>
      <c r="C489" s="1" t="s">
        <v>454</v>
      </c>
      <c r="D489" s="1" t="s">
        <v>111</v>
      </c>
      <c r="E489" s="3">
        <v>1078555</v>
      </c>
      <c r="F489" s="3">
        <v>2057055</v>
      </c>
    </row>
    <row r="490" spans="1:6" x14ac:dyDescent="0.4">
      <c r="A490" s="1" t="s">
        <v>504</v>
      </c>
      <c r="B490" s="2">
        <v>35223</v>
      </c>
      <c r="C490" s="1" t="s">
        <v>449</v>
      </c>
      <c r="D490" s="1" t="s">
        <v>98</v>
      </c>
      <c r="E490" s="3">
        <v>134069511</v>
      </c>
      <c r="F490" s="3">
        <v>255702705</v>
      </c>
    </row>
    <row r="491" spans="1:6" x14ac:dyDescent="0.4">
      <c r="A491" s="1" t="s">
        <v>505</v>
      </c>
      <c r="B491" s="2">
        <v>35321</v>
      </c>
      <c r="C491" s="1" t="s">
        <v>457</v>
      </c>
      <c r="D491" s="1" t="s">
        <v>98</v>
      </c>
      <c r="E491" s="3">
        <v>8538318</v>
      </c>
      <c r="F491" s="3">
        <v>16284619</v>
      </c>
    </row>
    <row r="492" spans="1:6" x14ac:dyDescent="0.4">
      <c r="A492" s="1" t="s">
        <v>506</v>
      </c>
      <c r="B492" s="2">
        <v>35377</v>
      </c>
      <c r="C492" s="1" t="s">
        <v>449</v>
      </c>
      <c r="D492" s="1" t="s">
        <v>98</v>
      </c>
      <c r="E492" s="3">
        <v>136492681</v>
      </c>
      <c r="F492" s="3">
        <v>259807820</v>
      </c>
    </row>
    <row r="493" spans="1:6" x14ac:dyDescent="0.4">
      <c r="A493" s="1" t="s">
        <v>507</v>
      </c>
      <c r="B493" s="2">
        <v>35389</v>
      </c>
      <c r="C493" s="1" t="s">
        <v>88</v>
      </c>
      <c r="D493" s="1" t="s">
        <v>98</v>
      </c>
      <c r="E493" s="3">
        <v>34368</v>
      </c>
      <c r="F493" s="3">
        <v>65543</v>
      </c>
    </row>
    <row r="494" spans="1:6" x14ac:dyDescent="0.4">
      <c r="A494" s="1" t="s">
        <v>508</v>
      </c>
      <c r="B494" s="2">
        <v>35424</v>
      </c>
      <c r="C494" s="1" t="s">
        <v>437</v>
      </c>
      <c r="D494" s="1" t="s">
        <v>8</v>
      </c>
      <c r="E494" s="3">
        <v>50047179</v>
      </c>
      <c r="F494" s="3">
        <v>92077628</v>
      </c>
    </row>
    <row r="495" spans="1:6" x14ac:dyDescent="0.4">
      <c r="A495" s="1" t="s">
        <v>509</v>
      </c>
      <c r="B495" s="2">
        <v>35447</v>
      </c>
      <c r="C495" s="1" t="s">
        <v>449</v>
      </c>
      <c r="D495" s="1" t="s">
        <v>98</v>
      </c>
      <c r="E495" s="3">
        <v>32017895</v>
      </c>
      <c r="F495" s="3">
        <v>58804106</v>
      </c>
    </row>
    <row r="496" spans="1:6" x14ac:dyDescent="0.4">
      <c r="A496" s="1" t="s">
        <v>510</v>
      </c>
      <c r="B496" s="2">
        <v>35461</v>
      </c>
      <c r="C496" s="1" t="s">
        <v>457</v>
      </c>
      <c r="D496" s="1" t="s">
        <v>98</v>
      </c>
      <c r="E496" s="3">
        <v>2154540</v>
      </c>
      <c r="F496" s="3">
        <v>3957025</v>
      </c>
    </row>
    <row r="497" spans="1:6" x14ac:dyDescent="0.4">
      <c r="A497" s="1" t="s">
        <v>511</v>
      </c>
      <c r="B497" s="2">
        <v>35531</v>
      </c>
      <c r="C497" s="1" t="s">
        <v>512</v>
      </c>
      <c r="D497" s="1" t="s">
        <v>98</v>
      </c>
      <c r="E497" s="3">
        <v>28084357</v>
      </c>
      <c r="F497" s="3">
        <v>51579764</v>
      </c>
    </row>
    <row r="498" spans="1:6" x14ac:dyDescent="0.4">
      <c r="A498" s="1" t="s">
        <v>513</v>
      </c>
      <c r="B498" s="2">
        <v>35587</v>
      </c>
      <c r="C498" s="1" t="s">
        <v>449</v>
      </c>
      <c r="D498" s="1" t="s">
        <v>98</v>
      </c>
      <c r="E498" s="3">
        <v>101117573</v>
      </c>
      <c r="F498" s="3">
        <v>185712664</v>
      </c>
    </row>
    <row r="499" spans="1:6" x14ac:dyDescent="0.4">
      <c r="A499" s="1" t="s">
        <v>514</v>
      </c>
      <c r="B499" s="2">
        <v>35720</v>
      </c>
      <c r="C499" s="1" t="s">
        <v>457</v>
      </c>
      <c r="D499" s="1" t="s">
        <v>98</v>
      </c>
      <c r="E499" s="3">
        <v>4166918</v>
      </c>
      <c r="F499" s="3">
        <v>7652965</v>
      </c>
    </row>
    <row r="500" spans="1:6" x14ac:dyDescent="0.4">
      <c r="A500" s="1" t="s">
        <v>515</v>
      </c>
      <c r="B500" s="2">
        <v>35789</v>
      </c>
      <c r="C500" s="1" t="s">
        <v>452</v>
      </c>
      <c r="D500" s="1" t="s">
        <v>98</v>
      </c>
      <c r="E500" s="3">
        <v>26570463</v>
      </c>
      <c r="F500" s="3">
        <v>48546161</v>
      </c>
    </row>
    <row r="501" spans="1:6" x14ac:dyDescent="0.4">
      <c r="A501" s="1" t="s">
        <v>516</v>
      </c>
      <c r="B501" s="2">
        <v>35825</v>
      </c>
      <c r="C501" s="1" t="s">
        <v>449</v>
      </c>
      <c r="D501" s="1" t="s">
        <v>98</v>
      </c>
      <c r="E501" s="3">
        <v>11203026</v>
      </c>
      <c r="F501" s="3">
        <v>20136775</v>
      </c>
    </row>
    <row r="502" spans="1:6" x14ac:dyDescent="0.4">
      <c r="A502" s="1" t="s">
        <v>517</v>
      </c>
      <c r="B502" s="2">
        <v>35958</v>
      </c>
      <c r="C502" s="1" t="s">
        <v>454</v>
      </c>
      <c r="D502" s="1" t="s">
        <v>111</v>
      </c>
      <c r="E502" s="3">
        <v>74339294</v>
      </c>
      <c r="F502" s="3">
        <v>133620516</v>
      </c>
    </row>
    <row r="503" spans="1:6" x14ac:dyDescent="0.4">
      <c r="A503" s="1" t="s">
        <v>518</v>
      </c>
      <c r="B503" s="2">
        <v>36119</v>
      </c>
      <c r="C503" s="1" t="s">
        <v>449</v>
      </c>
      <c r="D503" s="1" t="s">
        <v>98</v>
      </c>
      <c r="E503" s="3">
        <v>111549836</v>
      </c>
      <c r="F503" s="3">
        <v>198472008</v>
      </c>
    </row>
    <row r="504" spans="1:6" x14ac:dyDescent="0.4">
      <c r="A504" s="1" t="s">
        <v>519</v>
      </c>
      <c r="B504" s="2">
        <v>36140</v>
      </c>
      <c r="C504" s="1" t="s">
        <v>512</v>
      </c>
      <c r="D504" s="1" t="s">
        <v>98</v>
      </c>
      <c r="E504" s="3">
        <v>17105219</v>
      </c>
      <c r="F504" s="3">
        <v>28392518</v>
      </c>
    </row>
    <row r="505" spans="1:6" x14ac:dyDescent="0.4">
      <c r="A505" s="1" t="s">
        <v>520</v>
      </c>
      <c r="B505" s="2">
        <v>36217</v>
      </c>
      <c r="C505" s="1" t="s">
        <v>454</v>
      </c>
      <c r="D505" s="1" t="s">
        <v>111</v>
      </c>
      <c r="E505" s="3">
        <v>27807627</v>
      </c>
      <c r="F505" s="3">
        <v>46145331</v>
      </c>
    </row>
    <row r="506" spans="1:6" x14ac:dyDescent="0.4">
      <c r="A506" s="1" t="s">
        <v>521</v>
      </c>
      <c r="B506" s="2">
        <v>36250</v>
      </c>
      <c r="C506" s="1" t="s">
        <v>454</v>
      </c>
      <c r="D506" s="1" t="s">
        <v>111</v>
      </c>
      <c r="E506" s="3">
        <v>38177966</v>
      </c>
      <c r="F506" s="3">
        <v>63354375</v>
      </c>
    </row>
    <row r="507" spans="1:6" x14ac:dyDescent="0.4">
      <c r="A507" s="1" t="s">
        <v>522</v>
      </c>
      <c r="B507" s="2">
        <v>36294</v>
      </c>
      <c r="C507" s="1" t="s">
        <v>88</v>
      </c>
      <c r="D507" s="1" t="s">
        <v>8</v>
      </c>
      <c r="E507" s="3">
        <v>229128</v>
      </c>
      <c r="F507" s="3">
        <v>380218</v>
      </c>
    </row>
    <row r="508" spans="1:6" x14ac:dyDescent="0.4">
      <c r="A508" s="1" t="s">
        <v>523</v>
      </c>
      <c r="B508" s="2">
        <v>36378</v>
      </c>
      <c r="C508" s="1" t="s">
        <v>457</v>
      </c>
      <c r="D508" s="1" t="s">
        <v>111</v>
      </c>
      <c r="E508" s="3">
        <v>293506292</v>
      </c>
      <c r="F508" s="3">
        <v>485424724</v>
      </c>
    </row>
    <row r="509" spans="1:6" x14ac:dyDescent="0.4">
      <c r="A509" s="1" t="s">
        <v>524</v>
      </c>
      <c r="B509" s="2">
        <v>36399</v>
      </c>
      <c r="C509" s="1" t="s">
        <v>449</v>
      </c>
      <c r="D509" s="1" t="s">
        <v>98</v>
      </c>
      <c r="E509" s="3">
        <v>32698899</v>
      </c>
      <c r="F509" s="3">
        <v>54262148</v>
      </c>
    </row>
    <row r="510" spans="1:6" x14ac:dyDescent="0.4">
      <c r="A510" s="1" t="s">
        <v>525</v>
      </c>
      <c r="B510" s="2">
        <v>36526</v>
      </c>
      <c r="C510" s="1" t="s">
        <v>437</v>
      </c>
      <c r="D510" s="1" t="s">
        <v>86</v>
      </c>
      <c r="E510" s="3">
        <v>60507228</v>
      </c>
      <c r="F510" s="3">
        <v>94852354</v>
      </c>
    </row>
    <row r="511" spans="1:6" x14ac:dyDescent="0.4">
      <c r="A511" s="1" t="s">
        <v>526</v>
      </c>
      <c r="B511" s="2">
        <v>36630</v>
      </c>
      <c r="C511" s="1" t="s">
        <v>454</v>
      </c>
      <c r="D511" s="1" t="s">
        <v>111</v>
      </c>
      <c r="E511" s="3">
        <v>37036404</v>
      </c>
      <c r="F511" s="3">
        <v>57925202</v>
      </c>
    </row>
    <row r="512" spans="1:6" x14ac:dyDescent="0.4">
      <c r="A512" s="1" t="s">
        <v>527</v>
      </c>
      <c r="B512" s="2">
        <v>36672</v>
      </c>
      <c r="C512" s="1" t="s">
        <v>486</v>
      </c>
      <c r="D512" s="1" t="s">
        <v>111</v>
      </c>
      <c r="E512" s="3">
        <v>56932305</v>
      </c>
      <c r="F512" s="3">
        <v>89042541</v>
      </c>
    </row>
    <row r="513" spans="1:6" x14ac:dyDescent="0.4">
      <c r="A513" s="1" t="s">
        <v>528</v>
      </c>
      <c r="B513" s="2">
        <v>36686</v>
      </c>
      <c r="C513" s="1" t="s">
        <v>449</v>
      </c>
      <c r="D513" s="1" t="s">
        <v>111</v>
      </c>
      <c r="E513" s="3">
        <v>101643008</v>
      </c>
      <c r="F513" s="3">
        <v>158970411</v>
      </c>
    </row>
    <row r="514" spans="1:6" x14ac:dyDescent="0.4">
      <c r="A514" s="1" t="s">
        <v>529</v>
      </c>
      <c r="B514" s="2">
        <v>36693</v>
      </c>
      <c r="C514" s="1" t="s">
        <v>437</v>
      </c>
      <c r="D514" s="1" t="s">
        <v>86</v>
      </c>
      <c r="E514" s="3">
        <v>9103630</v>
      </c>
      <c r="F514" s="3">
        <v>14238144</v>
      </c>
    </row>
    <row r="515" spans="1:6" x14ac:dyDescent="0.4">
      <c r="A515" s="1" t="s">
        <v>530</v>
      </c>
      <c r="B515" s="2">
        <v>36852</v>
      </c>
      <c r="C515" s="1" t="s">
        <v>457</v>
      </c>
      <c r="D515" s="1" t="s">
        <v>111</v>
      </c>
      <c r="E515" s="3">
        <v>94999143</v>
      </c>
      <c r="F515" s="3">
        <v>148208901</v>
      </c>
    </row>
    <row r="516" spans="1:6" x14ac:dyDescent="0.4">
      <c r="A516" s="1" t="s">
        <v>531</v>
      </c>
      <c r="B516" s="2">
        <v>36903</v>
      </c>
      <c r="C516" s="1" t="s">
        <v>449</v>
      </c>
      <c r="D516" s="1" t="s">
        <v>111</v>
      </c>
      <c r="E516" s="3">
        <v>29823162</v>
      </c>
      <c r="F516" s="3">
        <v>44418589</v>
      </c>
    </row>
    <row r="517" spans="1:6" x14ac:dyDescent="0.4">
      <c r="A517" s="1" t="s">
        <v>532</v>
      </c>
      <c r="B517" s="2">
        <v>37036</v>
      </c>
      <c r="C517" s="1" t="s">
        <v>449</v>
      </c>
      <c r="D517" s="1" t="s">
        <v>111</v>
      </c>
      <c r="E517" s="3">
        <v>198539855</v>
      </c>
      <c r="F517" s="3">
        <v>295705112</v>
      </c>
    </row>
    <row r="518" spans="1:6" x14ac:dyDescent="0.4">
      <c r="A518" s="1" t="s">
        <v>533</v>
      </c>
      <c r="B518" s="2">
        <v>37190</v>
      </c>
      <c r="C518" s="1" t="s">
        <v>88</v>
      </c>
      <c r="D518" s="1" t="s">
        <v>98</v>
      </c>
      <c r="E518" s="3">
        <v>226792</v>
      </c>
      <c r="F518" s="3">
        <v>337782</v>
      </c>
    </row>
    <row r="519" spans="1:6" x14ac:dyDescent="0.4">
      <c r="A519" s="1" t="s">
        <v>534</v>
      </c>
      <c r="B519" s="2">
        <v>37239</v>
      </c>
      <c r="C519" s="1" t="s">
        <v>512</v>
      </c>
      <c r="D519" s="1" t="s">
        <v>98</v>
      </c>
      <c r="E519" s="3">
        <v>52353636</v>
      </c>
      <c r="F519" s="3">
        <v>76758193</v>
      </c>
    </row>
    <row r="520" spans="1:6" x14ac:dyDescent="0.4">
      <c r="A520" s="1" t="s">
        <v>535</v>
      </c>
      <c r="B520" s="2">
        <v>37257</v>
      </c>
      <c r="C520" s="1" t="s">
        <v>437</v>
      </c>
      <c r="D520" s="1" t="s">
        <v>86</v>
      </c>
      <c r="E520" s="3">
        <v>25487028</v>
      </c>
      <c r="F520" s="3">
        <v>36980311</v>
      </c>
    </row>
    <row r="521" spans="1:6" x14ac:dyDescent="0.4">
      <c r="A521" s="1" t="s">
        <v>536</v>
      </c>
      <c r="B521" s="2">
        <v>37257</v>
      </c>
      <c r="C521" s="1" t="s">
        <v>88</v>
      </c>
      <c r="D521" s="1" t="s">
        <v>88</v>
      </c>
      <c r="E521" s="3">
        <v>0</v>
      </c>
      <c r="F521" s="3">
        <v>0</v>
      </c>
    </row>
    <row r="522" spans="1:6" x14ac:dyDescent="0.4">
      <c r="A522" s="1" t="s">
        <v>537</v>
      </c>
      <c r="B522" s="2">
        <v>37306</v>
      </c>
      <c r="C522" s="1" t="s">
        <v>449</v>
      </c>
      <c r="D522" s="1" t="s">
        <v>111</v>
      </c>
      <c r="E522" s="3">
        <v>43061982</v>
      </c>
      <c r="F522" s="3">
        <v>62480631</v>
      </c>
    </row>
    <row r="523" spans="1:6" x14ac:dyDescent="0.4">
      <c r="A523" s="1" t="s">
        <v>538</v>
      </c>
      <c r="B523" s="2">
        <v>37386</v>
      </c>
      <c r="C523" s="1" t="s">
        <v>539</v>
      </c>
      <c r="D523" s="1" t="s">
        <v>8</v>
      </c>
      <c r="E523" s="3">
        <v>4197175</v>
      </c>
      <c r="F523" s="3">
        <v>6089874</v>
      </c>
    </row>
    <row r="524" spans="1:6" x14ac:dyDescent="0.4">
      <c r="A524" s="1" t="s">
        <v>494</v>
      </c>
      <c r="B524" s="2">
        <v>37414</v>
      </c>
      <c r="C524" s="1" t="s">
        <v>449</v>
      </c>
      <c r="D524" s="1" t="s">
        <v>111</v>
      </c>
      <c r="E524" s="3">
        <v>30157016</v>
      </c>
      <c r="F524" s="3">
        <v>43756218</v>
      </c>
    </row>
    <row r="525" spans="1:6" x14ac:dyDescent="0.4">
      <c r="A525" s="1" t="s">
        <v>540</v>
      </c>
      <c r="B525" s="2">
        <v>37470</v>
      </c>
      <c r="C525" s="1" t="s">
        <v>457</v>
      </c>
      <c r="D525" s="1" t="s">
        <v>111</v>
      </c>
      <c r="E525" s="3">
        <v>227965690</v>
      </c>
      <c r="F525" s="3">
        <v>330754439</v>
      </c>
    </row>
    <row r="526" spans="1:6" x14ac:dyDescent="0.4">
      <c r="A526" s="1" t="s">
        <v>541</v>
      </c>
      <c r="B526" s="2">
        <v>37652</v>
      </c>
      <c r="C526" s="1" t="s">
        <v>457</v>
      </c>
      <c r="D526" s="1" t="s">
        <v>111</v>
      </c>
      <c r="E526" s="3">
        <v>52784696</v>
      </c>
      <c r="F526" s="3">
        <v>73793522</v>
      </c>
    </row>
    <row r="527" spans="1:6" x14ac:dyDescent="0.4">
      <c r="A527" s="1" t="s">
        <v>542</v>
      </c>
      <c r="B527" s="2">
        <v>37722</v>
      </c>
      <c r="C527" s="1" t="s">
        <v>539</v>
      </c>
      <c r="D527" s="1" t="s">
        <v>86</v>
      </c>
      <c r="E527" s="3">
        <v>17093668</v>
      </c>
      <c r="F527" s="3">
        <v>23803108</v>
      </c>
    </row>
    <row r="528" spans="1:6" x14ac:dyDescent="0.4">
      <c r="A528" s="1" t="s">
        <v>543</v>
      </c>
      <c r="B528" s="2">
        <v>37848</v>
      </c>
      <c r="C528" s="1" t="s">
        <v>486</v>
      </c>
      <c r="D528" s="1" t="s">
        <v>98</v>
      </c>
      <c r="E528" s="3">
        <v>58331254</v>
      </c>
      <c r="F528" s="3">
        <v>81547672</v>
      </c>
    </row>
    <row r="529" spans="1:6" x14ac:dyDescent="0.4">
      <c r="A529" s="1" t="s">
        <v>544</v>
      </c>
      <c r="B529" s="2">
        <v>37883</v>
      </c>
      <c r="C529" s="1" t="s">
        <v>457</v>
      </c>
      <c r="D529" s="1" t="s">
        <v>98</v>
      </c>
      <c r="E529" s="3">
        <v>21384035</v>
      </c>
      <c r="F529" s="3">
        <v>29895090</v>
      </c>
    </row>
    <row r="530" spans="1:6" x14ac:dyDescent="0.4">
      <c r="A530" s="1" t="s">
        <v>545</v>
      </c>
      <c r="B530" s="2">
        <v>38051</v>
      </c>
      <c r="C530" s="1" t="s">
        <v>486</v>
      </c>
      <c r="D530" s="1" t="s">
        <v>111</v>
      </c>
      <c r="E530" s="3">
        <v>67286731</v>
      </c>
      <c r="F530" s="3">
        <v>91340921</v>
      </c>
    </row>
    <row r="531" spans="1:6" x14ac:dyDescent="0.4">
      <c r="A531" s="1" t="s">
        <v>546</v>
      </c>
      <c r="B531" s="2">
        <v>38086</v>
      </c>
      <c r="C531" s="1" t="s">
        <v>486</v>
      </c>
      <c r="D531" s="1" t="s">
        <v>111</v>
      </c>
      <c r="E531" s="3">
        <v>22406362</v>
      </c>
      <c r="F531" s="3">
        <v>30416359</v>
      </c>
    </row>
    <row r="532" spans="1:6" x14ac:dyDescent="0.4">
      <c r="A532" s="1" t="s">
        <v>547</v>
      </c>
      <c r="B532" s="2">
        <v>38170</v>
      </c>
      <c r="C532" s="1" t="s">
        <v>539</v>
      </c>
      <c r="D532" s="1" t="s">
        <v>90</v>
      </c>
      <c r="E532" s="3">
        <v>314000</v>
      </c>
      <c r="F532" s="3">
        <v>426246</v>
      </c>
    </row>
    <row r="533" spans="1:6" x14ac:dyDescent="0.4">
      <c r="A533" s="1" t="s">
        <v>548</v>
      </c>
      <c r="B533" s="2">
        <v>38198</v>
      </c>
      <c r="C533" s="1" t="s">
        <v>457</v>
      </c>
      <c r="D533" s="1" t="s">
        <v>111</v>
      </c>
      <c r="E533" s="3">
        <v>114197520</v>
      </c>
      <c r="F533" s="3">
        <v>155021748</v>
      </c>
    </row>
    <row r="534" spans="1:6" x14ac:dyDescent="0.4">
      <c r="A534" s="1" t="s">
        <v>549</v>
      </c>
      <c r="B534" s="2">
        <v>38210</v>
      </c>
      <c r="C534" s="1" t="s">
        <v>454</v>
      </c>
      <c r="D534" s="1" t="s">
        <v>86</v>
      </c>
      <c r="E534" s="3">
        <v>95149435</v>
      </c>
      <c r="F534" s="3">
        <v>129164207</v>
      </c>
    </row>
    <row r="535" spans="1:6" x14ac:dyDescent="0.4">
      <c r="A535" s="1" t="s">
        <v>550</v>
      </c>
      <c r="B535" s="2">
        <v>38261</v>
      </c>
      <c r="C535" s="1" t="s">
        <v>449</v>
      </c>
      <c r="D535" s="1" t="s">
        <v>111</v>
      </c>
      <c r="E535" s="3">
        <v>74541707</v>
      </c>
      <c r="F535" s="3">
        <v>101161045</v>
      </c>
    </row>
    <row r="536" spans="1:6" x14ac:dyDescent="0.4">
      <c r="A536" s="1" t="s">
        <v>551</v>
      </c>
      <c r="B536" s="2">
        <v>38380</v>
      </c>
      <c r="C536" s="1" t="s">
        <v>539</v>
      </c>
      <c r="D536" s="1" t="s">
        <v>86</v>
      </c>
      <c r="E536" s="3">
        <v>8968684</v>
      </c>
      <c r="F536" s="3">
        <v>11740942</v>
      </c>
    </row>
    <row r="537" spans="1:6" x14ac:dyDescent="0.4">
      <c r="A537" s="1" t="s">
        <v>552</v>
      </c>
      <c r="B537" s="2">
        <v>38541</v>
      </c>
      <c r="C537" s="1" t="s">
        <v>457</v>
      </c>
      <c r="D537" s="1" t="s">
        <v>111</v>
      </c>
      <c r="E537" s="3">
        <v>25473093</v>
      </c>
      <c r="F537" s="3">
        <v>33500491</v>
      </c>
    </row>
    <row r="538" spans="1:6" x14ac:dyDescent="0.4">
      <c r="A538" s="1" t="s">
        <v>553</v>
      </c>
      <c r="B538" s="2">
        <v>38618</v>
      </c>
      <c r="C538" s="1" t="s">
        <v>457</v>
      </c>
      <c r="D538" s="1" t="s">
        <v>111</v>
      </c>
      <c r="E538" s="3">
        <v>89706988</v>
      </c>
      <c r="F538" s="3">
        <v>117960425</v>
      </c>
    </row>
    <row r="539" spans="1:6" x14ac:dyDescent="0.4">
      <c r="A539" s="1" t="s">
        <v>554</v>
      </c>
      <c r="B539" s="2">
        <v>38744</v>
      </c>
      <c r="C539" s="1" t="s">
        <v>539</v>
      </c>
      <c r="D539" s="1" t="s">
        <v>86</v>
      </c>
      <c r="E539" s="3">
        <v>10407978</v>
      </c>
      <c r="F539" s="3">
        <v>12948025</v>
      </c>
    </row>
    <row r="540" spans="1:6" x14ac:dyDescent="0.4">
      <c r="A540" s="1" t="s">
        <v>555</v>
      </c>
      <c r="B540" s="2">
        <v>38800</v>
      </c>
      <c r="C540" s="1" t="s">
        <v>452</v>
      </c>
      <c r="D540" s="1" t="s">
        <v>111</v>
      </c>
      <c r="E540" s="3">
        <v>23086480</v>
      </c>
      <c r="F540" s="3">
        <v>29712825</v>
      </c>
    </row>
    <row r="541" spans="1:6" x14ac:dyDescent="0.4">
      <c r="A541" s="1" t="s">
        <v>556</v>
      </c>
      <c r="B541" s="2">
        <v>38989</v>
      </c>
      <c r="C541" s="1" t="s">
        <v>449</v>
      </c>
      <c r="D541" s="1" t="s">
        <v>111</v>
      </c>
      <c r="E541" s="3">
        <v>55011732</v>
      </c>
      <c r="F541" s="3">
        <v>70801353</v>
      </c>
    </row>
    <row r="542" spans="1:6" x14ac:dyDescent="0.4">
      <c r="A542" s="1" t="s">
        <v>557</v>
      </c>
      <c r="B542" s="2">
        <v>39010</v>
      </c>
      <c r="C542" s="1" t="s">
        <v>457</v>
      </c>
      <c r="D542" s="1" t="s">
        <v>111</v>
      </c>
      <c r="E542" s="3">
        <v>53089891</v>
      </c>
      <c r="F542" s="3">
        <v>68289913</v>
      </c>
    </row>
    <row r="543" spans="1:6" x14ac:dyDescent="0.4">
      <c r="A543" s="1" t="s">
        <v>558</v>
      </c>
      <c r="B543" s="2">
        <v>39010</v>
      </c>
      <c r="C543" s="1" t="s">
        <v>437</v>
      </c>
      <c r="D543" s="1" t="s">
        <v>8</v>
      </c>
      <c r="E543" s="3">
        <v>24732041</v>
      </c>
      <c r="F543" s="3">
        <v>30737517</v>
      </c>
    </row>
    <row r="544" spans="1:6" x14ac:dyDescent="0.4">
      <c r="A544" s="1" t="s">
        <v>559</v>
      </c>
      <c r="B544" s="2">
        <v>39043</v>
      </c>
      <c r="C544" s="1" t="s">
        <v>457</v>
      </c>
      <c r="D544" s="1" t="s">
        <v>111</v>
      </c>
      <c r="E544" s="3">
        <v>64038616</v>
      </c>
      <c r="F544" s="3">
        <v>82267038</v>
      </c>
    </row>
    <row r="545" spans="1:6" x14ac:dyDescent="0.4">
      <c r="A545" s="1" t="s">
        <v>560</v>
      </c>
      <c r="B545" s="2">
        <v>39199</v>
      </c>
      <c r="C545" s="1" t="s">
        <v>457</v>
      </c>
      <c r="D545" s="1" t="s">
        <v>111</v>
      </c>
      <c r="E545" s="3">
        <v>20568319</v>
      </c>
      <c r="F545" s="3">
        <v>25202168</v>
      </c>
    </row>
    <row r="546" spans="1:6" x14ac:dyDescent="0.4">
      <c r="A546" s="1" t="s">
        <v>561</v>
      </c>
      <c r="B546" s="2">
        <v>39375</v>
      </c>
      <c r="C546" s="1" t="s">
        <v>454</v>
      </c>
      <c r="D546" s="1" t="s">
        <v>111</v>
      </c>
      <c r="E546" s="3">
        <v>47642963</v>
      </c>
      <c r="F546" s="3">
        <v>58350234</v>
      </c>
    </row>
    <row r="547" spans="1:6" x14ac:dyDescent="0.4">
      <c r="A547" s="1" t="s">
        <v>562</v>
      </c>
      <c r="B547" s="2">
        <v>39407</v>
      </c>
      <c r="C547" s="1" t="s">
        <v>454</v>
      </c>
      <c r="D547" s="1" t="s">
        <v>8</v>
      </c>
      <c r="E547" s="3">
        <v>127706877</v>
      </c>
      <c r="F547" s="3">
        <v>156074310</v>
      </c>
    </row>
    <row r="548" spans="1:6" x14ac:dyDescent="0.4">
      <c r="A548" s="1" t="s">
        <v>563</v>
      </c>
      <c r="B548" s="2">
        <v>39479</v>
      </c>
      <c r="C548" s="1" t="s">
        <v>564</v>
      </c>
      <c r="D548" s="1" t="s">
        <v>86</v>
      </c>
      <c r="E548" s="3">
        <v>65281781</v>
      </c>
      <c r="F548" s="3">
        <v>76646993</v>
      </c>
    </row>
    <row r="549" spans="1:6" x14ac:dyDescent="0.4">
      <c r="A549" s="1" t="s">
        <v>565</v>
      </c>
      <c r="B549" s="2">
        <v>39738</v>
      </c>
      <c r="C549" s="1" t="s">
        <v>539</v>
      </c>
      <c r="D549" s="1" t="s">
        <v>8</v>
      </c>
      <c r="E549" s="3">
        <v>275093</v>
      </c>
      <c r="F549" s="3">
        <v>322979</v>
      </c>
    </row>
    <row r="550" spans="1:6" x14ac:dyDescent="0.4">
      <c r="A550" s="1" t="s">
        <v>566</v>
      </c>
      <c r="B550" s="2">
        <v>39745</v>
      </c>
      <c r="C550" s="1" t="s">
        <v>437</v>
      </c>
      <c r="D550" s="1" t="s">
        <v>86</v>
      </c>
      <c r="E550" s="3">
        <v>90559416</v>
      </c>
      <c r="F550" s="3">
        <v>106308538</v>
      </c>
    </row>
    <row r="551" spans="1:6" x14ac:dyDescent="0.4">
      <c r="A551" s="1" t="s">
        <v>567</v>
      </c>
      <c r="B551" s="2">
        <v>39857</v>
      </c>
      <c r="C551" s="1" t="s">
        <v>454</v>
      </c>
      <c r="D551" s="1" t="s">
        <v>8</v>
      </c>
      <c r="E551" s="3">
        <v>44277350</v>
      </c>
      <c r="F551" s="3">
        <v>49767744</v>
      </c>
    </row>
    <row r="552" spans="1:6" x14ac:dyDescent="0.4">
      <c r="A552" s="1" t="s">
        <v>568</v>
      </c>
      <c r="B552" s="2">
        <v>39871</v>
      </c>
      <c r="C552" s="1" t="s">
        <v>564</v>
      </c>
      <c r="D552" s="1" t="s">
        <v>86</v>
      </c>
      <c r="E552" s="3">
        <v>38174685</v>
      </c>
      <c r="F552" s="3">
        <v>38174685</v>
      </c>
    </row>
    <row r="553" spans="1:6" x14ac:dyDescent="0.4">
      <c r="A553" s="1" t="s">
        <v>569</v>
      </c>
      <c r="B553" s="2">
        <v>39925</v>
      </c>
      <c r="C553" s="1" t="s">
        <v>539</v>
      </c>
      <c r="D553" s="1" t="s">
        <v>86</v>
      </c>
      <c r="E553" s="3">
        <v>32011576</v>
      </c>
      <c r="F553" s="3">
        <v>35981010</v>
      </c>
    </row>
    <row r="554" spans="1:6" x14ac:dyDescent="0.4">
      <c r="A554" s="1" t="s">
        <v>570</v>
      </c>
      <c r="B554" s="2">
        <v>39983</v>
      </c>
      <c r="C554" s="1" t="s">
        <v>454</v>
      </c>
      <c r="D554" s="1" t="s">
        <v>111</v>
      </c>
      <c r="E554" s="3">
        <v>163958031</v>
      </c>
      <c r="F554" s="3">
        <v>184288829</v>
      </c>
    </row>
    <row r="555" spans="1:6" x14ac:dyDescent="0.4">
      <c r="A555" s="1" t="s">
        <v>571</v>
      </c>
      <c r="B555" s="2">
        <v>40046</v>
      </c>
      <c r="C555" s="1" t="s">
        <v>539</v>
      </c>
      <c r="D555" s="1" t="s">
        <v>8</v>
      </c>
      <c r="E555" s="3">
        <v>1391434</v>
      </c>
      <c r="F555" s="3">
        <v>1563976</v>
      </c>
    </row>
    <row r="556" spans="1:6" x14ac:dyDescent="0.4">
      <c r="A556" s="1" t="s">
        <v>572</v>
      </c>
      <c r="B556" s="2">
        <v>40066</v>
      </c>
      <c r="C556" s="1" t="s">
        <v>539</v>
      </c>
      <c r="D556" s="1" t="s">
        <v>8</v>
      </c>
      <c r="E556" s="3">
        <v>20521</v>
      </c>
      <c r="F556" s="3">
        <v>23064</v>
      </c>
    </row>
    <row r="557" spans="1:6" x14ac:dyDescent="0.4">
      <c r="A557" s="1" t="s">
        <v>573</v>
      </c>
      <c r="B557" s="2">
        <v>40081</v>
      </c>
      <c r="C557" s="1" t="s">
        <v>449</v>
      </c>
      <c r="D557" s="1" t="s">
        <v>111</v>
      </c>
      <c r="E557" s="3">
        <v>38577772</v>
      </c>
      <c r="F557" s="3">
        <v>43361416</v>
      </c>
    </row>
    <row r="558" spans="1:6" x14ac:dyDescent="0.4">
      <c r="A558" s="1" t="s">
        <v>574</v>
      </c>
      <c r="B558" s="2">
        <v>40207</v>
      </c>
      <c r="C558" s="1" t="s">
        <v>454</v>
      </c>
      <c r="D558" s="1" t="s">
        <v>111</v>
      </c>
      <c r="E558" s="3">
        <v>32680633</v>
      </c>
      <c r="F558" s="3">
        <v>34917330</v>
      </c>
    </row>
    <row r="559" spans="1:6" x14ac:dyDescent="0.4">
      <c r="A559" s="1" t="s">
        <v>575</v>
      </c>
      <c r="B559" s="2">
        <v>40263</v>
      </c>
      <c r="C559" s="1" t="s">
        <v>539</v>
      </c>
      <c r="D559" s="1" t="s">
        <v>8</v>
      </c>
      <c r="E559" s="3">
        <v>80741</v>
      </c>
      <c r="F559" s="3">
        <v>86264</v>
      </c>
    </row>
    <row r="560" spans="1:6" x14ac:dyDescent="0.4">
      <c r="A560" s="1" t="s">
        <v>576</v>
      </c>
      <c r="B560" s="2">
        <v>40290</v>
      </c>
      <c r="C560" s="1" t="s">
        <v>539</v>
      </c>
      <c r="D560" s="1" t="s">
        <v>86</v>
      </c>
      <c r="E560" s="3">
        <v>19422319</v>
      </c>
      <c r="F560" s="3">
        <v>20751600</v>
      </c>
    </row>
    <row r="561" spans="1:6" x14ac:dyDescent="0.4">
      <c r="A561" s="1" t="s">
        <v>577</v>
      </c>
      <c r="B561" s="2">
        <v>40326</v>
      </c>
      <c r="C561" s="1" t="s">
        <v>449</v>
      </c>
      <c r="D561" s="1" t="s">
        <v>111</v>
      </c>
      <c r="E561" s="3">
        <v>90759676</v>
      </c>
      <c r="F561" s="3">
        <v>96971361</v>
      </c>
    </row>
    <row r="562" spans="1:6" x14ac:dyDescent="0.4">
      <c r="A562" s="1" t="s">
        <v>578</v>
      </c>
      <c r="B562" s="2">
        <v>40655</v>
      </c>
      <c r="C562" s="1" t="s">
        <v>539</v>
      </c>
      <c r="D562" s="1" t="s">
        <v>86</v>
      </c>
      <c r="E562" s="3">
        <v>15428747</v>
      </c>
      <c r="F562" s="3">
        <v>16401551</v>
      </c>
    </row>
    <row r="563" spans="1:6" x14ac:dyDescent="0.4">
      <c r="A563" s="1" t="s">
        <v>579</v>
      </c>
      <c r="B563" s="2">
        <v>40774</v>
      </c>
      <c r="C563" s="1" t="s">
        <v>452</v>
      </c>
      <c r="D563" s="1" t="s">
        <v>98</v>
      </c>
      <c r="E563" s="3">
        <v>18298649</v>
      </c>
      <c r="F563" s="3">
        <v>19452402</v>
      </c>
    </row>
    <row r="564" spans="1:6" x14ac:dyDescent="0.4">
      <c r="A564" s="1" t="s">
        <v>580</v>
      </c>
      <c r="B564" s="2">
        <v>40823</v>
      </c>
      <c r="C564" s="1" t="s">
        <v>449</v>
      </c>
      <c r="D564" s="1" t="s">
        <v>111</v>
      </c>
      <c r="E564" s="3">
        <v>85463309</v>
      </c>
      <c r="F564" s="3">
        <v>90848019</v>
      </c>
    </row>
    <row r="565" spans="1:6" x14ac:dyDescent="0.4">
      <c r="A565" s="1" t="s">
        <v>581</v>
      </c>
      <c r="B565" s="2">
        <v>41019</v>
      </c>
      <c r="C565" s="1" t="s">
        <v>539</v>
      </c>
      <c r="D565" s="1" t="s">
        <v>86</v>
      </c>
      <c r="E565" s="3">
        <v>28965459</v>
      </c>
      <c r="F565" s="3">
        <v>30675725</v>
      </c>
    </row>
    <row r="566" spans="1:6" x14ac:dyDescent="0.4">
      <c r="A566" s="1" t="s">
        <v>582</v>
      </c>
      <c r="B566" s="2">
        <v>41033</v>
      </c>
      <c r="C566" s="1" t="s">
        <v>449</v>
      </c>
      <c r="D566" s="1" t="s">
        <v>111</v>
      </c>
      <c r="E566" s="3">
        <v>623279547</v>
      </c>
      <c r="F566" s="3">
        <v>660081224</v>
      </c>
    </row>
    <row r="567" spans="1:6" x14ac:dyDescent="0.4">
      <c r="A567" s="1" t="s">
        <v>583</v>
      </c>
      <c r="B567" s="2">
        <v>41397</v>
      </c>
      <c r="C567" s="1" t="s">
        <v>449</v>
      </c>
      <c r="D567" s="1" t="s">
        <v>111</v>
      </c>
      <c r="E567" s="3">
        <v>408992272</v>
      </c>
      <c r="F567" s="3">
        <v>424084233</v>
      </c>
    </row>
    <row r="568" spans="1:6" x14ac:dyDescent="0.4">
      <c r="A568" s="1" t="s">
        <v>584</v>
      </c>
      <c r="B568" s="2">
        <v>41457</v>
      </c>
      <c r="C568" s="1" t="s">
        <v>486</v>
      </c>
      <c r="D568" s="1" t="s">
        <v>111</v>
      </c>
      <c r="E568" s="3">
        <v>89302115</v>
      </c>
      <c r="F568" s="3">
        <v>92597388</v>
      </c>
    </row>
    <row r="569" spans="1:6" x14ac:dyDescent="0.4">
      <c r="A569" s="1" t="s">
        <v>585</v>
      </c>
      <c r="B569" s="2">
        <v>41712</v>
      </c>
      <c r="C569" s="1" t="s">
        <v>449</v>
      </c>
      <c r="D569" s="1" t="s">
        <v>111</v>
      </c>
      <c r="E569" s="3">
        <v>43568507</v>
      </c>
      <c r="F569" s="3">
        <v>44955015</v>
      </c>
    </row>
    <row r="570" spans="1:6" x14ac:dyDescent="0.4">
      <c r="A570" s="1" t="s">
        <v>586</v>
      </c>
      <c r="B570" s="2">
        <v>41733</v>
      </c>
      <c r="C570" s="1" t="s">
        <v>449</v>
      </c>
      <c r="D570" s="1" t="s">
        <v>111</v>
      </c>
      <c r="E570" s="3">
        <v>259746958</v>
      </c>
      <c r="F570" s="3">
        <v>268013076</v>
      </c>
    </row>
    <row r="571" spans="1:6" x14ac:dyDescent="0.4">
      <c r="A571" s="1" t="s">
        <v>587</v>
      </c>
      <c r="B571" s="2">
        <v>41747</v>
      </c>
      <c r="C571" s="1" t="s">
        <v>539</v>
      </c>
      <c r="D571" s="1" t="s">
        <v>86</v>
      </c>
      <c r="E571" s="3">
        <v>17780194</v>
      </c>
      <c r="F571" s="3">
        <v>18346024</v>
      </c>
    </row>
    <row r="572" spans="1:6" x14ac:dyDescent="0.4">
      <c r="A572" s="1" t="s">
        <v>588</v>
      </c>
      <c r="B572" s="2">
        <v>41859</v>
      </c>
      <c r="C572" s="1" t="s">
        <v>454</v>
      </c>
      <c r="D572" s="1" t="s">
        <v>8</v>
      </c>
      <c r="E572" s="3">
        <v>54235441</v>
      </c>
      <c r="F572" s="3">
        <v>55961409</v>
      </c>
    </row>
    <row r="573" spans="1:6" x14ac:dyDescent="0.4">
      <c r="A573" s="1" t="s">
        <v>589</v>
      </c>
      <c r="B573" s="2">
        <v>41998</v>
      </c>
      <c r="C573" s="1" t="s">
        <v>437</v>
      </c>
      <c r="D573" s="1" t="s">
        <v>8</v>
      </c>
      <c r="E573" s="3">
        <v>128002372</v>
      </c>
      <c r="F573" s="3">
        <v>130894237</v>
      </c>
    </row>
    <row r="574" spans="1:6" x14ac:dyDescent="0.4">
      <c r="A574" s="1" t="s">
        <v>590</v>
      </c>
      <c r="B574" s="2">
        <v>42111</v>
      </c>
      <c r="C574" s="1" t="s">
        <v>539</v>
      </c>
      <c r="D574" s="1" t="s">
        <v>86</v>
      </c>
      <c r="E574" s="3">
        <v>16432322</v>
      </c>
      <c r="F574" s="3">
        <v>16432322</v>
      </c>
    </row>
    <row r="575" spans="1:6" x14ac:dyDescent="0.4">
      <c r="A575" s="1" t="s">
        <v>591</v>
      </c>
      <c r="B575" s="2">
        <v>42125</v>
      </c>
      <c r="C575" s="1" t="s">
        <v>449</v>
      </c>
      <c r="D575" s="1" t="s">
        <v>111</v>
      </c>
      <c r="E575" s="3">
        <v>459005868</v>
      </c>
      <c r="F575" s="3">
        <v>459005868</v>
      </c>
    </row>
    <row r="576" spans="1:6" x14ac:dyDescent="0.4">
      <c r="A576" s="1" t="s">
        <v>592</v>
      </c>
      <c r="B576" s="2">
        <v>42202</v>
      </c>
      <c r="C576" s="1" t="s">
        <v>449</v>
      </c>
      <c r="D576" s="1" t="s">
        <v>111</v>
      </c>
      <c r="E576" s="3">
        <v>180202163</v>
      </c>
      <c r="F576" s="3">
        <v>180202163</v>
      </c>
    </row>
    <row r="577" spans="1:6" x14ac:dyDescent="0.4">
      <c r="A577" s="1" t="s">
        <v>593</v>
      </c>
      <c r="B577" s="2">
        <v>42293</v>
      </c>
      <c r="C577" s="1" t="s">
        <v>457</v>
      </c>
      <c r="D577" s="1" t="s">
        <v>111</v>
      </c>
      <c r="E577" s="3">
        <v>72313754</v>
      </c>
      <c r="F577" s="3">
        <v>72313754</v>
      </c>
    </row>
    <row r="578" spans="1:6" x14ac:dyDescent="0.4">
      <c r="A578" s="1" t="s">
        <v>594</v>
      </c>
      <c r="B578" s="2">
        <v>42398</v>
      </c>
      <c r="C578" s="1" t="s">
        <v>457</v>
      </c>
      <c r="D578" s="1" t="s">
        <v>8</v>
      </c>
      <c r="E578" s="3">
        <v>27569558</v>
      </c>
      <c r="F578" s="3">
        <v>27569558</v>
      </c>
    </row>
    <row r="579" spans="1:6" x14ac:dyDescent="0.4">
      <c r="A579" s="1" t="s">
        <v>595</v>
      </c>
      <c r="B579" s="2">
        <v>42489</v>
      </c>
      <c r="C579" s="1" t="s">
        <v>539</v>
      </c>
      <c r="D579" s="1" t="s">
        <v>86</v>
      </c>
      <c r="E579" s="3">
        <v>7895708</v>
      </c>
      <c r="F579" s="3">
        <v>7895708</v>
      </c>
    </row>
    <row r="580" spans="1:6" x14ac:dyDescent="0.4">
      <c r="A580" s="1" t="s">
        <v>596</v>
      </c>
      <c r="B580" s="2">
        <v>42496</v>
      </c>
      <c r="C580" s="1" t="s">
        <v>449</v>
      </c>
      <c r="D580" s="1" t="s">
        <v>111</v>
      </c>
      <c r="E580" s="3">
        <v>408084349</v>
      </c>
      <c r="F580" s="3">
        <v>408084349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8A4-E56B-40B7-805F-3C92C25049B0}">
  <dimension ref="A1:G80"/>
  <sheetViews>
    <sheetView workbookViewId="0"/>
  </sheetViews>
  <sheetFormatPr defaultRowHeight="16.8" x14ac:dyDescent="0.4"/>
  <cols>
    <col min="1" max="1" width="7" bestFit="1" customWidth="1"/>
    <col min="2" max="2" width="11.3984375" bestFit="1" customWidth="1"/>
    <col min="3" max="3" width="8.69921875" customWidth="1"/>
    <col min="4" max="4" width="8.5" bestFit="1" customWidth="1"/>
    <col min="5" max="5" width="8.8984375" bestFit="1" customWidth="1"/>
  </cols>
  <sheetData>
    <row r="1" spans="1:7" x14ac:dyDescent="0.4">
      <c r="A1" t="s">
        <v>631</v>
      </c>
    </row>
    <row r="5" spans="1:7" x14ac:dyDescent="0.4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</row>
    <row r="6" spans="1:7" x14ac:dyDescent="0.4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</row>
    <row r="7" spans="1:7" x14ac:dyDescent="0.4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</row>
    <row r="8" spans="1:7" x14ac:dyDescent="0.4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</row>
    <row r="9" spans="1:7" x14ac:dyDescent="0.4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</row>
    <row r="10" spans="1:7" x14ac:dyDescent="0.4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</row>
    <row r="11" spans="1:7" x14ac:dyDescent="0.4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</row>
    <row r="12" spans="1:7" x14ac:dyDescent="0.4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</row>
    <row r="13" spans="1:7" x14ac:dyDescent="0.4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</row>
    <row r="14" spans="1:7" x14ac:dyDescent="0.4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</row>
    <row r="15" spans="1:7" x14ac:dyDescent="0.4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</row>
    <row r="16" spans="1:7" x14ac:dyDescent="0.4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 x14ac:dyDescent="0.4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 x14ac:dyDescent="0.4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 x14ac:dyDescent="0.4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 x14ac:dyDescent="0.4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 x14ac:dyDescent="0.4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 x14ac:dyDescent="0.4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 x14ac:dyDescent="0.4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 x14ac:dyDescent="0.4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 x14ac:dyDescent="0.4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 x14ac:dyDescent="0.4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 x14ac:dyDescent="0.4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 x14ac:dyDescent="0.4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 x14ac:dyDescent="0.4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 x14ac:dyDescent="0.4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 x14ac:dyDescent="0.4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 x14ac:dyDescent="0.4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 x14ac:dyDescent="0.4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 x14ac:dyDescent="0.4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 x14ac:dyDescent="0.4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 x14ac:dyDescent="0.4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 x14ac:dyDescent="0.4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 x14ac:dyDescent="0.4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 x14ac:dyDescent="0.4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 x14ac:dyDescent="0.4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 x14ac:dyDescent="0.4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 x14ac:dyDescent="0.4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 x14ac:dyDescent="0.4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 x14ac:dyDescent="0.4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 x14ac:dyDescent="0.4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 x14ac:dyDescent="0.4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 x14ac:dyDescent="0.4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 x14ac:dyDescent="0.4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 x14ac:dyDescent="0.4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 x14ac:dyDescent="0.4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 x14ac:dyDescent="0.4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 x14ac:dyDescent="0.4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 x14ac:dyDescent="0.4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 x14ac:dyDescent="0.4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 x14ac:dyDescent="0.4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 x14ac:dyDescent="0.4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 x14ac:dyDescent="0.4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 x14ac:dyDescent="0.4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 x14ac:dyDescent="0.4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 x14ac:dyDescent="0.4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 x14ac:dyDescent="0.4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 x14ac:dyDescent="0.4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 x14ac:dyDescent="0.4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 x14ac:dyDescent="0.4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 x14ac:dyDescent="0.4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 x14ac:dyDescent="0.4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 x14ac:dyDescent="0.4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 x14ac:dyDescent="0.4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 x14ac:dyDescent="0.4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 x14ac:dyDescent="0.4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 x14ac:dyDescent="0.4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 x14ac:dyDescent="0.4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 x14ac:dyDescent="0.4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 x14ac:dyDescent="0.4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 x14ac:dyDescent="0.4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 x14ac:dyDescent="0.4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 x14ac:dyDescent="0.4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 x14ac:dyDescent="0.4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 x14ac:dyDescent="0.4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 x14ac:dyDescent="0.4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A546-9A17-43FD-BC38-03142AA8C490}">
  <dimension ref="A1:N80"/>
  <sheetViews>
    <sheetView tabSelected="1" workbookViewId="0">
      <selection activeCell="I7" sqref="I7"/>
    </sheetView>
  </sheetViews>
  <sheetFormatPr defaultRowHeight="16.8" x14ac:dyDescent="0.4"/>
  <cols>
    <col min="1" max="1" width="7" bestFit="1" customWidth="1"/>
    <col min="2" max="2" width="11.3984375" bestFit="1" customWidth="1"/>
    <col min="3" max="3" width="8.69921875" customWidth="1"/>
    <col min="4" max="4" width="10.296875" customWidth="1"/>
    <col min="5" max="5" width="9.296875" customWidth="1"/>
    <col min="13" max="13" width="9.8984375" customWidth="1"/>
    <col min="14" max="14" width="11.5" customWidth="1"/>
  </cols>
  <sheetData>
    <row r="1" spans="1:14" x14ac:dyDescent="0.4">
      <c r="A1" t="s">
        <v>631</v>
      </c>
    </row>
    <row r="5" spans="1:14" x14ac:dyDescent="0.4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  <c r="J5" t="s">
        <v>597</v>
      </c>
      <c r="K5" t="s">
        <v>632</v>
      </c>
      <c r="L5" t="s">
        <v>633</v>
      </c>
      <c r="M5" t="s">
        <v>634</v>
      </c>
      <c r="N5" t="s">
        <v>635</v>
      </c>
    </row>
    <row r="6" spans="1:14" x14ac:dyDescent="0.4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  <c r="J6">
        <v>2000</v>
      </c>
      <c r="K6">
        <f ca="1">RANDBETWEEN(50,100)</f>
        <v>94</v>
      </c>
      <c r="L6">
        <f t="shared" ref="L6:N6" ca="1" si="0">RANDBETWEEN(50,100)</f>
        <v>89</v>
      </c>
      <c r="M6">
        <f t="shared" ca="1" si="0"/>
        <v>61</v>
      </c>
      <c r="N6">
        <f t="shared" ca="1" si="0"/>
        <v>76</v>
      </c>
    </row>
    <row r="7" spans="1:14" x14ac:dyDescent="0.4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  <c r="J7">
        <v>2001</v>
      </c>
      <c r="K7">
        <f t="shared" ref="K7:N15" ca="1" si="1">RANDBETWEEN(50,100)</f>
        <v>65</v>
      </c>
      <c r="L7">
        <f t="shared" ca="1" si="1"/>
        <v>86</v>
      </c>
      <c r="M7">
        <f t="shared" ca="1" si="1"/>
        <v>94</v>
      </c>
      <c r="N7">
        <f t="shared" ca="1" si="1"/>
        <v>86</v>
      </c>
    </row>
    <row r="8" spans="1:14" x14ac:dyDescent="0.4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  <c r="J8">
        <v>2002</v>
      </c>
      <c r="K8">
        <f t="shared" ca="1" si="1"/>
        <v>78</v>
      </c>
      <c r="L8">
        <f t="shared" ca="1" si="1"/>
        <v>88</v>
      </c>
      <c r="M8">
        <f t="shared" ca="1" si="1"/>
        <v>51</v>
      </c>
      <c r="N8">
        <f t="shared" ca="1" si="1"/>
        <v>80</v>
      </c>
    </row>
    <row r="9" spans="1:14" x14ac:dyDescent="0.4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  <c r="J9">
        <v>2003</v>
      </c>
      <c r="K9">
        <f t="shared" ca="1" si="1"/>
        <v>74</v>
      </c>
      <c r="L9">
        <f t="shared" ca="1" si="1"/>
        <v>99</v>
      </c>
      <c r="M9">
        <f t="shared" ca="1" si="1"/>
        <v>55</v>
      </c>
      <c r="N9">
        <f t="shared" ca="1" si="1"/>
        <v>51</v>
      </c>
    </row>
    <row r="10" spans="1:14" x14ac:dyDescent="0.4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  <c r="J10">
        <v>2004</v>
      </c>
      <c r="K10">
        <f t="shared" ca="1" si="1"/>
        <v>70</v>
      </c>
      <c r="L10">
        <f t="shared" ca="1" si="1"/>
        <v>81</v>
      </c>
      <c r="M10">
        <f t="shared" ca="1" si="1"/>
        <v>64</v>
      </c>
      <c r="N10">
        <f t="shared" ca="1" si="1"/>
        <v>83</v>
      </c>
    </row>
    <row r="11" spans="1:14" x14ac:dyDescent="0.4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  <c r="J11">
        <v>2005</v>
      </c>
      <c r="K11">
        <f t="shared" ca="1" si="1"/>
        <v>82</v>
      </c>
      <c r="L11">
        <f t="shared" ca="1" si="1"/>
        <v>53</v>
      </c>
      <c r="M11">
        <f t="shared" ca="1" si="1"/>
        <v>85</v>
      </c>
      <c r="N11">
        <f t="shared" ca="1" si="1"/>
        <v>80</v>
      </c>
    </row>
    <row r="12" spans="1:14" x14ac:dyDescent="0.4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  <c r="J12">
        <v>2006</v>
      </c>
      <c r="K12">
        <f t="shared" ca="1" si="1"/>
        <v>81</v>
      </c>
      <c r="L12">
        <f t="shared" ca="1" si="1"/>
        <v>92</v>
      </c>
      <c r="M12">
        <f t="shared" ca="1" si="1"/>
        <v>71</v>
      </c>
      <c r="N12">
        <f t="shared" ca="1" si="1"/>
        <v>82</v>
      </c>
    </row>
    <row r="13" spans="1:14" x14ac:dyDescent="0.4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  <c r="J13">
        <v>2007</v>
      </c>
      <c r="K13">
        <f t="shared" ca="1" si="1"/>
        <v>99</v>
      </c>
      <c r="L13">
        <f t="shared" ca="1" si="1"/>
        <v>95</v>
      </c>
      <c r="M13">
        <f t="shared" ca="1" si="1"/>
        <v>71</v>
      </c>
      <c r="N13">
        <f t="shared" ca="1" si="1"/>
        <v>73</v>
      </c>
    </row>
    <row r="14" spans="1:14" x14ac:dyDescent="0.4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  <c r="J14">
        <v>2008</v>
      </c>
      <c r="K14">
        <f t="shared" ca="1" si="1"/>
        <v>94</v>
      </c>
      <c r="L14">
        <f t="shared" ca="1" si="1"/>
        <v>100</v>
      </c>
      <c r="M14">
        <f t="shared" ca="1" si="1"/>
        <v>50</v>
      </c>
      <c r="N14">
        <f t="shared" ca="1" si="1"/>
        <v>76</v>
      </c>
    </row>
    <row r="15" spans="1:14" x14ac:dyDescent="0.4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  <c r="J15">
        <v>2009</v>
      </c>
      <c r="K15">
        <f t="shared" ca="1" si="1"/>
        <v>77</v>
      </c>
      <c r="L15">
        <f t="shared" ca="1" si="1"/>
        <v>98</v>
      </c>
      <c r="M15">
        <f t="shared" ca="1" si="1"/>
        <v>85</v>
      </c>
      <c r="N15">
        <f t="shared" ca="1" si="1"/>
        <v>64</v>
      </c>
    </row>
    <row r="16" spans="1:14" x14ac:dyDescent="0.4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 x14ac:dyDescent="0.4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 x14ac:dyDescent="0.4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 x14ac:dyDescent="0.4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 x14ac:dyDescent="0.4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 x14ac:dyDescent="0.4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 x14ac:dyDescent="0.4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 x14ac:dyDescent="0.4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 x14ac:dyDescent="0.4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 x14ac:dyDescent="0.4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 x14ac:dyDescent="0.4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 x14ac:dyDescent="0.4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 x14ac:dyDescent="0.4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 x14ac:dyDescent="0.4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 x14ac:dyDescent="0.4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 x14ac:dyDescent="0.4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 x14ac:dyDescent="0.4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 x14ac:dyDescent="0.4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 x14ac:dyDescent="0.4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 x14ac:dyDescent="0.4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 x14ac:dyDescent="0.4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 x14ac:dyDescent="0.4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 x14ac:dyDescent="0.4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 x14ac:dyDescent="0.4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 x14ac:dyDescent="0.4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 x14ac:dyDescent="0.4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 x14ac:dyDescent="0.4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 x14ac:dyDescent="0.4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 x14ac:dyDescent="0.4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 x14ac:dyDescent="0.4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 x14ac:dyDescent="0.4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 x14ac:dyDescent="0.4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 x14ac:dyDescent="0.4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 x14ac:dyDescent="0.4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 x14ac:dyDescent="0.4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 x14ac:dyDescent="0.4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 x14ac:dyDescent="0.4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 x14ac:dyDescent="0.4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 x14ac:dyDescent="0.4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 x14ac:dyDescent="0.4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 x14ac:dyDescent="0.4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 x14ac:dyDescent="0.4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 x14ac:dyDescent="0.4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 x14ac:dyDescent="0.4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 x14ac:dyDescent="0.4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 x14ac:dyDescent="0.4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 x14ac:dyDescent="0.4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 x14ac:dyDescent="0.4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 x14ac:dyDescent="0.4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 x14ac:dyDescent="0.4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 x14ac:dyDescent="0.4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 x14ac:dyDescent="0.4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 x14ac:dyDescent="0.4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 x14ac:dyDescent="0.4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 x14ac:dyDescent="0.4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 x14ac:dyDescent="0.4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 x14ac:dyDescent="0.4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 x14ac:dyDescent="0.4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 x14ac:dyDescent="0.4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 x14ac:dyDescent="0.4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 x14ac:dyDescent="0.4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 x14ac:dyDescent="0.4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 x14ac:dyDescent="0.4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 x14ac:dyDescent="0.4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 x14ac:dyDescent="0.4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CF88-7CE1-4786-93F8-E84EC6E7719A}">
  <dimension ref="C5:G80"/>
  <sheetViews>
    <sheetView workbookViewId="0">
      <selection sqref="A1:B1048576"/>
    </sheetView>
  </sheetViews>
  <sheetFormatPr defaultRowHeight="16.8" x14ac:dyDescent="0.4"/>
  <cols>
    <col min="1" max="1" width="7" bestFit="1" customWidth="1"/>
    <col min="2" max="2" width="11.3984375" bestFit="1" customWidth="1"/>
    <col min="3" max="3" width="8.69921875" customWidth="1"/>
    <col min="4" max="4" width="8.5" bestFit="1" customWidth="1"/>
    <col min="5" max="5" width="8.8984375" bestFit="1" customWidth="1"/>
  </cols>
  <sheetData>
    <row r="5" spans="3:7" x14ac:dyDescent="0.4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</row>
    <row r="6" spans="3:7" x14ac:dyDescent="0.4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</row>
    <row r="7" spans="3:7" x14ac:dyDescent="0.4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</row>
    <row r="8" spans="3:7" x14ac:dyDescent="0.4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</row>
    <row r="9" spans="3:7" x14ac:dyDescent="0.4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</row>
    <row r="10" spans="3:7" x14ac:dyDescent="0.4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</row>
    <row r="11" spans="3:7" x14ac:dyDescent="0.4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</row>
    <row r="12" spans="3:7" x14ac:dyDescent="0.4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</row>
    <row r="13" spans="3:7" x14ac:dyDescent="0.4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</row>
    <row r="14" spans="3:7" x14ac:dyDescent="0.4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</row>
    <row r="15" spans="3:7" x14ac:dyDescent="0.4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</row>
    <row r="16" spans="3:7" x14ac:dyDescent="0.4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 x14ac:dyDescent="0.4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 x14ac:dyDescent="0.4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 x14ac:dyDescent="0.4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 x14ac:dyDescent="0.4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 x14ac:dyDescent="0.4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 x14ac:dyDescent="0.4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 x14ac:dyDescent="0.4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 x14ac:dyDescent="0.4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 x14ac:dyDescent="0.4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 x14ac:dyDescent="0.4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 x14ac:dyDescent="0.4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 x14ac:dyDescent="0.4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 x14ac:dyDescent="0.4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 x14ac:dyDescent="0.4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 x14ac:dyDescent="0.4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 x14ac:dyDescent="0.4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 x14ac:dyDescent="0.4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 x14ac:dyDescent="0.4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 x14ac:dyDescent="0.4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 x14ac:dyDescent="0.4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 x14ac:dyDescent="0.4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 x14ac:dyDescent="0.4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 x14ac:dyDescent="0.4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 x14ac:dyDescent="0.4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 x14ac:dyDescent="0.4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 x14ac:dyDescent="0.4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 x14ac:dyDescent="0.4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 x14ac:dyDescent="0.4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 x14ac:dyDescent="0.4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 x14ac:dyDescent="0.4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 x14ac:dyDescent="0.4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 x14ac:dyDescent="0.4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 x14ac:dyDescent="0.4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 x14ac:dyDescent="0.4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 x14ac:dyDescent="0.4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 x14ac:dyDescent="0.4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 x14ac:dyDescent="0.4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 x14ac:dyDescent="0.4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 x14ac:dyDescent="0.4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 x14ac:dyDescent="0.4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 x14ac:dyDescent="0.4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 x14ac:dyDescent="0.4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 x14ac:dyDescent="0.4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 x14ac:dyDescent="0.4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 x14ac:dyDescent="0.4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 x14ac:dyDescent="0.4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 x14ac:dyDescent="0.4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 x14ac:dyDescent="0.4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 x14ac:dyDescent="0.4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 x14ac:dyDescent="0.4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 x14ac:dyDescent="0.4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 x14ac:dyDescent="0.4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 x14ac:dyDescent="0.4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 x14ac:dyDescent="0.4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 x14ac:dyDescent="0.4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 x14ac:dyDescent="0.4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 x14ac:dyDescent="0.4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 x14ac:dyDescent="0.4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 x14ac:dyDescent="0.4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 x14ac:dyDescent="0.4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 x14ac:dyDescent="0.4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 x14ac:dyDescent="0.4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 x14ac:dyDescent="0.4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 x14ac:dyDescent="0.4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2022-07-19T09:37:43Z</dcterms:created>
  <dcterms:modified xsi:type="dcterms:W3CDTF">2022-07-19T22:41:51Z</dcterms:modified>
</cp:coreProperties>
</file>