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1e1e691fed83b80/Desktop/Excel [Major]/"/>
    </mc:Choice>
  </mc:AlternateContent>
  <xr:revisionPtr revIDLastSave="234" documentId="11_F25DC773A252ABDACC1048D3815C75D05ADE58E9" xr6:coauthVersionLast="47" xr6:coauthVersionMax="47" xr10:uidLastSave="{5A97B8C5-ECFC-4AC8-AD05-C239A9C969D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5" i="1"/>
  <c r="F15" i="1"/>
  <c r="F16" i="1"/>
  <c r="F17" i="1"/>
  <c r="E15" i="1"/>
  <c r="D17" i="1"/>
  <c r="D15" i="1"/>
  <c r="C16" i="1"/>
  <c r="E16" i="1" s="1"/>
  <c r="C17" i="1"/>
  <c r="E17" i="1" s="1"/>
  <c r="C15" i="1"/>
  <c r="D16" i="1" l="1"/>
</calcChain>
</file>

<file path=xl/sharedStrings.xml><?xml version="1.0" encoding="utf-8"?>
<sst xmlns="http://schemas.openxmlformats.org/spreadsheetml/2006/main" count="13" uniqueCount="13">
  <si>
    <t>COUNTIFS Function</t>
  </si>
  <si>
    <t>Issue</t>
  </si>
  <si>
    <t>Date</t>
  </si>
  <si>
    <t>Priority</t>
  </si>
  <si>
    <t>Getting Machine Repaired</t>
  </si>
  <si>
    <t>Meeting with Vendors</t>
  </si>
  <si>
    <t>New laptop order</t>
  </si>
  <si>
    <t>Issuing Salary checks</t>
  </si>
  <si>
    <t>Making MIS reports</t>
  </si>
  <si>
    <t>Identifying defective Inventory</t>
  </si>
  <si>
    <t>Reorder Raw materials</t>
  </si>
  <si>
    <t>Actual 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</si>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</sst>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0" xfId="0" applyFont="1" applyFill="1"/>
    <xf numFmtId="0" fontId="0" fillId="0" borderId="1" xfId="0" applyBorder="1"/>
    <xf numFmtId="0" fontId="3" fillId="0" borderId="1" xfId="0" applyFont="1" applyBorder="1"/>
    <xf numFmtId="0" fontId="1" fillId="3" borderId="1" xfId="0" applyFont="1" applyFill="1" applyBorder="1"/>
    <xf numFmtId="0" fontId="4" fillId="3" borderId="1" xfId="0" applyFon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0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17"/>
  <sheetViews>
    <sheetView showGridLines="0" tabSelected="1" workbookViewId="0">
      <selection activeCell="I2" sqref="I2"/>
    </sheetView>
  </sheetViews>
  <sheetFormatPr defaultRowHeight="14.4" x14ac:dyDescent="0.3"/>
  <cols>
    <col min="3" max="3" width="26.33203125" customWidth="1"/>
    <col min="4" max="4" width="11.21875" bestFit="1" customWidth="1"/>
    <col min="5" max="5" width="18.6640625" customWidth="1"/>
    <col min="6" max="6" width="19" customWidth="1"/>
  </cols>
  <sheetData>
    <row r="2" spans="3:10" ht="18" x14ac:dyDescent="0.35">
      <c r="C2" s="1" t="s">
        <v>0</v>
      </c>
      <c r="D2" s="1"/>
      <c r="E2" s="1"/>
      <c r="F2" s="1"/>
      <c r="G2" s="1"/>
      <c r="H2" s="1"/>
      <c r="I2" s="1"/>
      <c r="J2" s="1"/>
    </row>
    <row r="5" spans="3:10" ht="15.6" x14ac:dyDescent="0.3">
      <c r="C5" s="8" t="s">
        <v>1</v>
      </c>
      <c r="D5" s="9" t="s">
        <v>2</v>
      </c>
      <c r="E5" s="8" t="s">
        <v>3</v>
      </c>
    </row>
    <row r="6" spans="3:10" x14ac:dyDescent="0.3">
      <c r="C6" s="6" t="s">
        <v>4</v>
      </c>
      <c r="D6" s="10">
        <v>42747</v>
      </c>
      <c r="E6" s="6">
        <v>1</v>
      </c>
    </row>
    <row r="7" spans="3:10" x14ac:dyDescent="0.3">
      <c r="C7" s="6" t="s">
        <v>5</v>
      </c>
      <c r="D7" s="10">
        <v>42747</v>
      </c>
      <c r="E7" s="6">
        <v>1</v>
      </c>
    </row>
    <row r="8" spans="3:10" x14ac:dyDescent="0.3">
      <c r="C8" s="6" t="s">
        <v>6</v>
      </c>
      <c r="D8" s="10">
        <v>42778</v>
      </c>
      <c r="E8" s="6">
        <v>3</v>
      </c>
    </row>
    <row r="9" spans="3:10" x14ac:dyDescent="0.3">
      <c r="C9" s="6" t="s">
        <v>7</v>
      </c>
      <c r="D9" s="10">
        <v>42806</v>
      </c>
      <c r="E9" s="6">
        <v>1</v>
      </c>
    </row>
    <row r="10" spans="3:10" x14ac:dyDescent="0.3">
      <c r="C10" s="6" t="s">
        <v>8</v>
      </c>
      <c r="D10" s="10">
        <v>42806</v>
      </c>
      <c r="E10" s="6">
        <v>2</v>
      </c>
    </row>
    <row r="11" spans="3:10" x14ac:dyDescent="0.3">
      <c r="C11" s="6" t="s">
        <v>9</v>
      </c>
      <c r="D11" s="10">
        <v>42806</v>
      </c>
      <c r="E11" s="6">
        <v>1</v>
      </c>
    </row>
    <row r="12" spans="3:10" x14ac:dyDescent="0.3">
      <c r="C12" s="6" t="s">
        <v>10</v>
      </c>
      <c r="D12" s="10">
        <v>42806</v>
      </c>
      <c r="E12" s="6">
        <v>1</v>
      </c>
    </row>
    <row r="14" spans="3:10" x14ac:dyDescent="0.3">
      <c r="C14" s="3" t="s">
        <v>11</v>
      </c>
      <c r="D14" s="5" t="s">
        <v>12</v>
      </c>
      <c r="E14" s="2">
        <v>1</v>
      </c>
      <c r="F14" s="2">
        <v>2</v>
      </c>
      <c r="G14" s="2">
        <v>3</v>
      </c>
    </row>
    <row r="15" spans="3:10" x14ac:dyDescent="0.3">
      <c r="C15" s="4">
        <f t="shared" ref="C15" si="0">D6</f>
        <v>42747</v>
      </c>
      <c r="D15" s="6">
        <f>COUNTIFS($D$6:$D$12,"&gt;="&amp;$C15,$D$6:$D$12,"&lt;"&amp;EDATE($C15,1))</f>
        <v>2</v>
      </c>
      <c r="E15" s="7">
        <f>COUNTIFS($D$6:$D$12,"&gt;="&amp;$C15,$D$6:$D$12,"&lt;"&amp;EDATE($C15,1),$E$6:$E$12,$E$14)</f>
        <v>2</v>
      </c>
      <c r="F15" s="7">
        <f>COUNTIFS($D$6:$D$12,"&gt;="&amp;$C15,$D$6:$D$12,"&lt;"&amp;EDATE($C15,1),$E$6:$E$12,$F$14)</f>
        <v>0</v>
      </c>
      <c r="G15" s="7">
        <f>COUNTIFS($D$6:$D$12,"&gt;="&amp;$C15,$D$6:$D$12,"&lt;"&amp;EDATE($C15,1),$E$6:$E$12,$G$14)</f>
        <v>0</v>
      </c>
    </row>
    <row r="16" spans="3:10" x14ac:dyDescent="0.3">
      <c r="C16" s="4">
        <f>D8</f>
        <v>42778</v>
      </c>
      <c r="D16" s="6">
        <f t="shared" ref="D16" si="1">COUNTIFS($D$6:$D$12,"&gt;="&amp;$C16,$D$6:$D$12,"&lt;"&amp;EDATE($C16,1))</f>
        <v>1</v>
      </c>
      <c r="E16" s="7">
        <f t="shared" ref="E16:E17" si="2">COUNTIFS($D$6:$D$12,"&gt;="&amp;$C16,$D$6:$D$12,"&lt;"&amp;EDATE($C16,1),$E$6:$E$12,$E$14)</f>
        <v>0</v>
      </c>
      <c r="F16" s="7">
        <f t="shared" ref="F16:F17" si="3">COUNTIFS($D$6:$D$12,"&gt;="&amp;$C16,$D$6:$D$12,"&lt;"&amp;EDATE($C16,1),$E$6:$E$12,$F$14)</f>
        <v>0</v>
      </c>
      <c r="G16" s="7">
        <f t="shared" ref="G16:G17" si="4">COUNTIFS($D$6:$D$12,"&gt;="&amp;$C16,$D$6:$D$12,"&lt;"&amp;EDATE($C16,1),$E$6:$E$12,$G$14)</f>
        <v>1</v>
      </c>
    </row>
    <row r="17" spans="3:7" x14ac:dyDescent="0.3">
      <c r="C17" s="4">
        <f>D9</f>
        <v>42806</v>
      </c>
      <c r="D17" s="6">
        <f>COUNTIFS($D$6:$D$12,"&gt;="&amp;$C17,$D$6:$D$12,"&lt;"&amp;EDATE($C17,1))</f>
        <v>4</v>
      </c>
      <c r="E17" s="7">
        <f t="shared" si="2"/>
        <v>3</v>
      </c>
      <c r="F17" s="7">
        <f t="shared" si="3"/>
        <v>1</v>
      </c>
      <c r="G17" s="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PRETAM DEY</dc:creator>
  <cp:lastModifiedBy>PRETAM DEY</cp:lastModifiedBy>
  <dcterms:created xsi:type="dcterms:W3CDTF">2015-06-05T18:17:20Z</dcterms:created>
  <dcterms:modified xsi:type="dcterms:W3CDTF">2023-06-15T07:32:37Z</dcterms:modified>
</cp:coreProperties>
</file>