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emf" ContentType="image/x-emf"/>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drawings/drawing3.xml" ContentType="application/vnd.openxmlformats-officedocument.drawing+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drawings/drawing4.xml" ContentType="application/vnd.openxmlformats-officedocument.drawingml.chartshapes+xml"/>
  <Override PartName="/xl/drawings/drawing5.xml" ContentType="application/vnd.openxmlformats-officedocument.drawing+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drawings/drawing6.xml" ContentType="application/vnd.openxmlformats-officedocument.drawingml.chartshapes+xml"/>
  <Override PartName="/xl/drawings/drawing7.xml" ContentType="application/vnd.openxmlformats-officedocument.drawing+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8.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hidePivotFieldList="1"/>
  <mc:AlternateContent xmlns:mc="http://schemas.openxmlformats.org/markup-compatibility/2006">
    <mc:Choice Requires="x15">
      <x15ac:absPath xmlns:x15ac="http://schemas.microsoft.com/office/spreadsheetml/2010/11/ac" url="C:\Users\HP\Desktop\projects\"/>
    </mc:Choice>
  </mc:AlternateContent>
  <xr:revisionPtr revIDLastSave="0" documentId="13_ncr:1_{3B5F2B11-87B5-47E0-8684-2C33C89125D0}" xr6:coauthVersionLast="47" xr6:coauthVersionMax="47" xr10:uidLastSave="{00000000-0000-0000-0000-000000000000}"/>
  <bookViews>
    <workbookView xWindow="-108" yWindow="-108" windowWidth="23256" windowHeight="12576" activeTab="1" xr2:uid="{00000000-000D-0000-FFFF-FFFF00000000}"/>
  </bookViews>
  <sheets>
    <sheet name="Pivot Report" sheetId="1" r:id="rId1"/>
    <sheet name="Dashboard" sheetId="3" r:id="rId2"/>
    <sheet name="Daily ER No of patient" sheetId="4" r:id="rId3"/>
    <sheet name="Daily Avg wait time" sheetId="7" r:id="rId4"/>
    <sheet name="Satisfaction score daily trend" sheetId="9" r:id="rId5"/>
  </sheets>
  <definedNames>
    <definedName name="Slicer_Date__Month">#N/A</definedName>
    <definedName name="Slicer_Date__Year">#N/A</definedName>
  </definedNames>
  <calcPr calcId="191029"/>
  <pivotCaches>
    <pivotCache cacheId="100" r:id="rId6"/>
    <pivotCache cacheId="103" r:id="rId7"/>
    <pivotCache cacheId="106" r:id="rId8"/>
    <pivotCache cacheId="109" r:id="rId9"/>
    <pivotCache cacheId="112" r:id="rId10"/>
    <pivotCache cacheId="115" r:id="rId11"/>
    <pivotCache cacheId="118" r:id="rId12"/>
    <pivotCache cacheId="121" r:id="rId13"/>
    <pivotCache cacheId="124" r:id="rId14"/>
    <pivotCache cacheId="127" r:id="rId15"/>
    <pivotCache cacheId="130" r:id="rId16"/>
    <pivotCache cacheId="133" r:id="rId17"/>
  </pivotCaches>
  <extLst>
    <ext xmlns:x14="http://schemas.microsoft.com/office/spreadsheetml/2009/9/main" uri="{876F7934-8845-4945-9796-88D515C7AA90}">
      <x14:pivotCaches>
        <pivotCache cacheId="97" r:id="rId18"/>
      </x14:pivotCaches>
    </ext>
    <ext xmlns:x14="http://schemas.microsoft.com/office/spreadsheetml/2009/9/main" uri="{BBE1A952-AA13-448e-AADC-164F8A28A991}">
      <x14:slicerCaches>
        <x14:slicerCache r:id="rId19"/>
        <x14:slicerCache r:id="rId2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ospital Emergency Room Data_d79f314f-6a1d-4f76-a7be-5dd22695e0b6" name="Hospital Emergency Room Data" connection="Query - Hospital Emergency Room Data"/>
          <x15:modelTable id="Calender_499afe33-2520-48f2-9c75-896e29a220dc" name="Calender" connection="Query - Calender"/>
        </x15:modelTables>
        <x15:modelRelationships>
          <x15:modelRelationship fromTable="Hospital Emergency Room Data" fromColumn="Patient Admission Date" toTable="Calender" toColumn="Date"/>
        </x15:modelRelationships>
        <x15:extLst>
          <ext xmlns:x16="http://schemas.microsoft.com/office/spreadsheetml/2014/11/main" uri="{9835A34E-60A6-4A7C-AAB8-D5F71C897F49}">
            <x16:modelTimeGroupings>
              <x16:modelTimeGrouping tableName="Calender"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calculatedTimeColumn columnName="Date (Day Index)" columnId="Date (Day Index)" contentType="daysindex" isSelected="0"/>
                <x16:calculatedTimeColumn columnName="Date (Day)" columnId="Date (Day)" contentType="days" isSelected="0"/>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48" i="1" l="1"/>
  <c r="C49" i="1"/>
  <c r="A48" i="1"/>
  <c r="B48" i="1"/>
  <c r="B49" i="1"/>
  <c r="A49"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00BD55D-7D70-4FB7-AA7E-A883D622D286}" name="Query - Calender" description="Connection to the 'Calender' query in the workbook." type="100" refreshedVersion="8" minRefreshableVersion="5">
    <extLst>
      <ext xmlns:x15="http://schemas.microsoft.com/office/spreadsheetml/2010/11/main" uri="{DE250136-89BD-433C-8126-D09CA5730AF9}">
        <x15:connection id="38cef4d3-6a9b-4b91-a324-8cdc75a87fd9"/>
      </ext>
    </extLst>
  </connection>
  <connection id="2" xr16:uid="{325E2A10-33F7-4206-BB62-139EE99E2E05}" name="Query - Hospital Emergency Room Data" description="Connection to the 'Hospital Emergency Room Data' query in the workbook." type="100" refreshedVersion="8" minRefreshableVersion="5">
    <extLst>
      <ext xmlns:x15="http://schemas.microsoft.com/office/spreadsheetml/2010/11/main" uri="{DE250136-89BD-433C-8126-D09CA5730AF9}">
        <x15:connection id="787db98a-eadd-458a-b95b-91b83dcd0bee"/>
      </ext>
    </extLst>
  </connection>
  <connection id="3" xr16:uid="{046FDE18-63A3-4A72-9F0D-2F10F408FAAF}"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<sst xmlns="http://schemas.openxmlformats.org/spreadsheetml/2006/main" count="149" uniqueCount="68">
  <si>
    <t>Count of Patient Id</t>
  </si>
  <si>
    <t xml:space="preserve">No. of Patient </t>
  </si>
  <si>
    <t>Male</t>
  </si>
  <si>
    <t>None</t>
  </si>
  <si>
    <t>Admitted</t>
  </si>
  <si>
    <t>60-69</t>
  </si>
  <si>
    <t>Delay</t>
  </si>
  <si>
    <t>70-79</t>
  </si>
  <si>
    <t>10-19</t>
  </si>
  <si>
    <t>On Time</t>
  </si>
  <si>
    <t>20-29</t>
  </si>
  <si>
    <t>40-49</t>
  </si>
  <si>
    <t>50-59</t>
  </si>
  <si>
    <t>0-09</t>
  </si>
  <si>
    <t>30-39</t>
  </si>
  <si>
    <t>Female</t>
  </si>
  <si>
    <t>Not Admitted</t>
  </si>
  <si>
    <t>Average of Patient Waittime</t>
  </si>
  <si>
    <t>Average of Patient Satisfaction Score</t>
  </si>
  <si>
    <t xml:space="preserve"> </t>
  </si>
  <si>
    <t>Row Labels</t>
  </si>
  <si>
    <t>Grand Total</t>
  </si>
  <si>
    <t>General Practice</t>
  </si>
  <si>
    <t>Orthopedics</t>
  </si>
  <si>
    <t>Physiotherapy</t>
  </si>
  <si>
    <t>Cardiology</t>
  </si>
  <si>
    <t>Neurology</t>
  </si>
  <si>
    <t>Gastroenterology</t>
  </si>
  <si>
    <t>Renal</t>
  </si>
  <si>
    <t>Count of Patient Admission Flag</t>
  </si>
  <si>
    <t>Count of Patient Admission Flag2</t>
  </si>
  <si>
    <t xml:space="preserve">Admission Status </t>
  </si>
  <si>
    <t>% status</t>
  </si>
  <si>
    <t>Patients</t>
  </si>
  <si>
    <t>Count of Age Group</t>
  </si>
  <si>
    <t>Count of Department Referral</t>
  </si>
  <si>
    <t>1-May</t>
  </si>
  <si>
    <t>2-May</t>
  </si>
  <si>
    <t>3-May</t>
  </si>
  <si>
    <t>4-May</t>
  </si>
  <si>
    <t>5-May</t>
  </si>
  <si>
    <t>6-May</t>
  </si>
  <si>
    <t>7-May</t>
  </si>
  <si>
    <t>8-May</t>
  </si>
  <si>
    <t>9-May</t>
  </si>
  <si>
    <t>10-May</t>
  </si>
  <si>
    <t>11-May</t>
  </si>
  <si>
    <t>12-May</t>
  </si>
  <si>
    <t>13-May</t>
  </si>
  <si>
    <t>14-May</t>
  </si>
  <si>
    <t>15-May</t>
  </si>
  <si>
    <t>16-May</t>
  </si>
  <si>
    <t>17-May</t>
  </si>
  <si>
    <t>18-May</t>
  </si>
  <si>
    <t>19-May</t>
  </si>
  <si>
    <t>20-May</t>
  </si>
  <si>
    <t>21-May</t>
  </si>
  <si>
    <t>22-May</t>
  </si>
  <si>
    <t>23-May</t>
  </si>
  <si>
    <t>24-May</t>
  </si>
  <si>
    <t>25-May</t>
  </si>
  <si>
    <t>26-May</t>
  </si>
  <si>
    <t>27-May</t>
  </si>
  <si>
    <t>28-May</t>
  </si>
  <si>
    <t>29-May</t>
  </si>
  <si>
    <t>30-May</t>
  </si>
  <si>
    <t>31-May</t>
  </si>
  <si>
    <t>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</si>
</sst>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 x14ac:knownFonts="1">
    <font>
      <sz val="11"/>
      <color theme="1"/>
      <name val="Calibri"/>
      <family val="2"/>
      <scheme val="minor"/>
    </font>
  </fonts>
  <fills count="6">
    <fill>
      <patternFill patternType="none"/>
    </fill>
    <fill>
      <patternFill patternType="gray125"/>
    </fill>
    <fill>
      <patternFill patternType="solid">
        <fgColor theme="1" tint="0.34998626667073579"/>
        <bgColor indexed="64"/>
      </patternFill>
    </fill>
    <fill>
      <patternFill patternType="solid">
        <fgColor theme="2" tint="-0.249977111117893"/>
        <bgColor indexed="64"/>
      </patternFill>
    </fill>
    <fill>
      <patternFill patternType="solid">
        <fgColor theme="4"/>
        <bgColor indexed="64"/>
      </patternFill>
    </fill>
    <fill>
      <patternFill patternType="solid">
        <fgColor theme="2"/>
        <bgColor indexed="64"/>
      </patternFill>
    </fill>
  </fills>
  <borders count="1">
    <border>
      <left/>
      <right/>
      <top/>
      <bottom/>
      <diagonal/>
    </border>
  </borders>
  <cellStyleXfs count="1">
    <xf numFmtId="0" fontId="0" fillId="0" borderId="0"/>
  </cellStyleXfs>
  <cellXfs count="12">
    <xf numFmtId="0" fontId="0" fillId="0" borderId="0" xfId="0"/>
    <xf numFmtId="0" fontId="0" fillId="0" borderId="0" xfId="0" applyNumberFormat="1"/>
    <xf numFmtId="0" fontId="0" fillId="0" borderId="0" xfId="0" pivotButton="1"/>
    <xf numFmtId="2" fontId="0" fillId="0" borderId="0" xfId="0" applyNumberFormat="1"/>
    <xf numFmtId="0" fontId="0" fillId="2" borderId="0" xfId="0" applyFill="1"/>
    <xf numFmtId="0" fontId="0" fillId="0" borderId="0" xfId="0" applyAlignment="1">
      <alignment horizontal="left"/>
    </xf>
    <xf numFmtId="0" fontId="0" fillId="3" borderId="0" xfId="0" applyFill="1"/>
    <xf numFmtId="10" fontId="0" fillId="0" borderId="0" xfId="0" applyNumberFormat="1"/>
    <xf numFmtId="0" fontId="0" fillId="4" borderId="0" xfId="0" applyFill="1" applyAlignment="1">
      <alignment horizontal="center"/>
    </xf>
    <xf numFmtId="0" fontId="0" fillId="5" borderId="0" xfId="0" applyFill="1" applyAlignment="1">
      <alignment horizontal="center"/>
    </xf>
    <xf numFmtId="10" fontId="0" fillId="5" borderId="0" xfId="0" applyNumberFormat="1" applyFill="1" applyAlignment="1">
      <alignment horizontal="center"/>
    </xf>
    <xf numFmtId="1" fontId="0" fillId="0" borderId="0" xfId="0" applyNumberFormat="1"/>
  </cellXfs>
  <cellStyles count="1">
    <cellStyle name="Normal" xfId="0" builtinId="0"/>
  </cellStyles>
  <dxfs count="34">
    <dxf>
      <numFmt numFmtId="2" formatCode="0.00"/>
    </dxf>
    <dxf>
      <numFmt numFmtId="1" formatCode="0"/>
    </dxf>
    <dxf>
      <numFmt numFmtId="2" formatCode="0.00"/>
    </dxf>
    <dxf>
      <numFmt numFmtId="1" formatCode="0"/>
    </dxf>
    <dxf>
      <numFmt numFmtId="2" formatCode="0.00"/>
    </dxf>
    <dxf>
      <numFmt numFmtId="14" formatCode="0.00%"/>
    </dxf>
    <dxf>
      <numFmt numFmtId="2" formatCode="0.00"/>
    </dxf>
    <dxf>
      <numFmt numFmtId="2" formatCode="0.00"/>
    </dxf>
    <dxf>
      <numFmt numFmtId="2" formatCode="0.00"/>
    </dxf>
    <dxf>
      <numFmt numFmtId="2" formatCode="0.00"/>
    </dxf>
    <dxf>
      <numFmt numFmtId="2" formatCode="0.00"/>
    </dxf>
    <dxf>
      <numFmt numFmtId="1" formatCode="0"/>
    </dxf>
    <dxf>
      <numFmt numFmtId="14" formatCode="0.00%"/>
    </dxf>
    <dxf>
      <numFmt numFmtId="2" formatCode="0.00"/>
    </dxf>
    <dxf>
      <numFmt numFmtId="14" formatCode="0.00%"/>
    </dxf>
    <dxf>
      <numFmt numFmtId="2" formatCode="0.00"/>
    </dxf>
    <dxf>
      <numFmt numFmtId="2" formatCode="0.0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2" formatCode="0.00"/>
    </dxf>
    <dxf>
      <numFmt numFmtId="2" formatCode="0.00"/>
    </dxf>
    <dxf>
      <numFmt numFmtId="2" formatCode="0.00"/>
    </dxf>
    <dxf>
      <numFmt numFmtId="14" formatCode="0.00%"/>
    </dxf>
    <dxf>
      <numFmt numFmtId="2" formatCode="0.00"/>
    </dxf>
    <dxf>
      <numFmt numFmtId="14" formatCode="0.00%"/>
    </dxf>
    <dxf>
      <numFmt numFmtId="2" formatCode="0.00"/>
    </dxf>
    <dxf>
      <numFmt numFmtId="14" formatCode="0.00%"/>
    </dxf>
    <dxf>
      <font>
        <b/>
        <color theme="1"/>
      </font>
      <border>
        <bottom style="thin">
          <color theme="7"/>
        </bottom>
        <vertical/>
        <horizontal/>
      </border>
    </dxf>
    <dxf>
      <font>
        <sz val="9"/>
        <color theme="1"/>
      </font>
      <fill>
        <patternFill patternType="none">
          <bgColor auto="1"/>
        </patternFill>
      </fill>
      <border diagonalUp="0" diagonalDown="0">
        <left/>
        <right/>
        <top/>
        <bottom/>
        <vertical/>
        <horizontal/>
      </border>
    </dxf>
  </dxfs>
  <tableStyles count="1" defaultTableStyle="TableStyleMedium2" defaultPivotStyle="PivotStyleLight16">
    <tableStyle name="my" pivot="0" table="0" count="10" xr9:uid="{A18FCE8F-5C03-4810-B170-D192006C8836}">
      <tableStyleElement type="wholeTable" dxfId="33"/>
      <tableStyleElement type="headerRow" dxfId="32"/>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7" tint="0.79998168889431442"/>
              <bgColor theme="7"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7" tint="0.59999389629810485"/>
              <bgColor theme="7"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theme="2" tint="-0.24994659260841701"/>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my">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8.xml"/><Relationship Id="rId18" Type="http://schemas.openxmlformats.org/officeDocument/2006/relationships/pivotCacheDefinition" Target="pivotCache/pivotCacheDefinition13.xml"/><Relationship Id="rId26" Type="http://schemas.openxmlformats.org/officeDocument/2006/relationships/calcChain" Target="calcChain.xml"/><Relationship Id="rId39" Type="http://schemas.openxmlformats.org/officeDocument/2006/relationships/customXml" Target="../customXml/item13.xml"/><Relationship Id="rId21" Type="http://schemas.openxmlformats.org/officeDocument/2006/relationships/theme" Target="theme/theme1.xml"/><Relationship Id="rId34" Type="http://schemas.openxmlformats.org/officeDocument/2006/relationships/customXml" Target="../customXml/item8.xml"/><Relationship Id="rId42" Type="http://schemas.openxmlformats.org/officeDocument/2006/relationships/customXml" Target="../customXml/item16.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pivotCacheDefinition" Target="pivotCache/pivotCacheDefinition11.xml"/><Relationship Id="rId29"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openxmlformats.org/officeDocument/2006/relationships/sharedStrings" Target="sharedStrings.xml"/><Relationship Id="rId32" Type="http://schemas.openxmlformats.org/officeDocument/2006/relationships/customXml" Target="../customXml/item6.xml"/><Relationship Id="rId37" Type="http://schemas.openxmlformats.org/officeDocument/2006/relationships/customXml" Target="../customXml/item11.xml"/><Relationship Id="rId40" Type="http://schemas.openxmlformats.org/officeDocument/2006/relationships/customXml" Target="../customXml/item14.xml"/><Relationship Id="rId45" Type="http://schemas.openxmlformats.org/officeDocument/2006/relationships/customXml" Target="../customXml/item19.xml"/><Relationship Id="rId5" Type="http://schemas.openxmlformats.org/officeDocument/2006/relationships/worksheet" Target="worksheets/sheet5.xml"/><Relationship Id="rId15" Type="http://schemas.openxmlformats.org/officeDocument/2006/relationships/pivotCacheDefinition" Target="pivotCache/pivotCacheDefinition10.xml"/><Relationship Id="rId23" Type="http://schemas.openxmlformats.org/officeDocument/2006/relationships/styles" Target="styles.xml"/><Relationship Id="rId28" Type="http://schemas.openxmlformats.org/officeDocument/2006/relationships/customXml" Target="../customXml/item2.xml"/><Relationship Id="rId36" Type="http://schemas.openxmlformats.org/officeDocument/2006/relationships/customXml" Target="../customXml/item10.xml"/><Relationship Id="rId10" Type="http://schemas.openxmlformats.org/officeDocument/2006/relationships/pivotCacheDefinition" Target="pivotCache/pivotCacheDefinition5.xml"/><Relationship Id="rId19" Type="http://schemas.microsoft.com/office/2007/relationships/slicerCache" Target="slicerCaches/slicerCache1.xml"/><Relationship Id="rId31" Type="http://schemas.openxmlformats.org/officeDocument/2006/relationships/customXml" Target="../customXml/item5.xml"/><Relationship Id="rId44" Type="http://schemas.openxmlformats.org/officeDocument/2006/relationships/customXml" Target="../customXml/item18.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openxmlformats.org/officeDocument/2006/relationships/connections" Target="connections.xml"/><Relationship Id="rId27" Type="http://schemas.openxmlformats.org/officeDocument/2006/relationships/customXml" Target="../customXml/item1.xml"/><Relationship Id="rId30" Type="http://schemas.openxmlformats.org/officeDocument/2006/relationships/customXml" Target="../customXml/item4.xml"/><Relationship Id="rId35" Type="http://schemas.openxmlformats.org/officeDocument/2006/relationships/customXml" Target="../customXml/item9.xml"/><Relationship Id="rId43" Type="http://schemas.openxmlformats.org/officeDocument/2006/relationships/customXml" Target="../customXml/item17.xml"/><Relationship Id="rId8" Type="http://schemas.openxmlformats.org/officeDocument/2006/relationships/pivotCacheDefinition" Target="pivotCache/pivotCacheDefinition3.xml"/><Relationship Id="rId3" Type="http://schemas.openxmlformats.org/officeDocument/2006/relationships/worksheet" Target="worksheets/sheet3.xml"/><Relationship Id="rId12" Type="http://schemas.openxmlformats.org/officeDocument/2006/relationships/pivotCacheDefinition" Target="pivotCache/pivotCacheDefinition7.xml"/><Relationship Id="rId17" Type="http://schemas.openxmlformats.org/officeDocument/2006/relationships/pivotCacheDefinition" Target="pivotCache/pivotCacheDefinition12.xml"/><Relationship Id="rId25" Type="http://schemas.openxmlformats.org/officeDocument/2006/relationships/powerPivotData" Target="model/item.data"/><Relationship Id="rId33" Type="http://schemas.openxmlformats.org/officeDocument/2006/relationships/customXml" Target="../customXml/item7.xml"/><Relationship Id="rId38" Type="http://schemas.openxmlformats.org/officeDocument/2006/relationships/customXml" Target="../customXml/item12.xml"/><Relationship Id="rId46" Type="http://schemas.openxmlformats.org/officeDocument/2006/relationships/customXml" Target="../customXml/item20.xml"/><Relationship Id="rId20" Type="http://schemas.microsoft.com/office/2007/relationships/slicerCache" Target="slicerCaches/slicerCache2.xml"/><Relationship Id="rId41" Type="http://schemas.openxmlformats.org/officeDocument/2006/relationships/customXml" Target="../customXml/item1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8.xml"/><Relationship Id="rId2" Type="http://schemas.microsoft.com/office/2011/relationships/chartColorStyle" Target="colors10.xml"/><Relationship Id="rId1" Type="http://schemas.microsoft.com/office/2011/relationships/chartStyle" Target="style10.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Report!PivotTable7</c:name>
    <c:fmtId val="0"/>
  </c:pivotSource>
  <c:chart>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pivotFmt>
      <c:pivotFmt>
        <c:idx val="3"/>
        <c:spPr>
          <a:solidFill>
            <a:schemeClr val="accent1">
              <a:alpha val="85000"/>
            </a:schemeClr>
          </a:solidFill>
          <a:ln w="9525" cap="flat" cmpd="sng" algn="ctr">
            <a:solidFill>
              <a:schemeClr val="lt1">
                <a:alpha val="50000"/>
              </a:schemeClr>
            </a:solidFill>
            <a:round/>
          </a:ln>
          <a:effectLst/>
        </c:spPr>
        <c:dLbl>
          <c:idx val="0"/>
          <c:layout>
            <c:manualLayout>
              <c:x val="0.50324122100302238"/>
              <c:y val="0.11616707394334329"/>
            </c:manualLayout>
          </c:layout>
          <c:tx>
            <c:rich>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fld id="{E2ED9030-20A0-4A8E-9B3E-2293AF7CBC48}" type="VALUE">
                  <a:rPr lang="en-US" sz="800">
                    <a:solidFill>
                      <a:schemeClr val="tx1"/>
                    </a:solidFill>
                  </a:rPr>
                  <a:pPr>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44418440958296007"/>
                  <c:h val="0.32149515793284456"/>
                </c:manualLayout>
              </c15:layout>
              <c15:dlblFieldTable/>
              <c15:showDataLabelsRange val="0"/>
            </c:ext>
          </c:extLst>
        </c:dLbl>
      </c:pivotFmt>
      <c:pivotFmt>
        <c:idx val="4"/>
        <c:spPr>
          <a:solidFill>
            <a:schemeClr val="accent1">
              <a:alpha val="85000"/>
            </a:schemeClr>
          </a:solidFill>
          <a:ln w="9525" cap="flat" cmpd="sng" algn="ctr">
            <a:solidFill>
              <a:schemeClr val="lt1">
                <a:alpha val="50000"/>
              </a:schemeClr>
            </a:solidFill>
            <a:round/>
          </a:ln>
          <a:effectLst/>
        </c:spPr>
        <c:dLbl>
          <c:idx val="0"/>
          <c:layout>
            <c:manualLayout>
              <c:x val="0.53194438910249509"/>
              <c:y val="0.12843334238392615"/>
            </c:manualLayout>
          </c:layout>
          <c:tx>
            <c:rich>
              <a:bodyPr rot="0" spcFirstLastPara="1" vertOverflow="ellipsis" vert="horz" wrap="square" lIns="38100" tIns="19050" rIns="38100" bIns="19050" anchor="ctr" anchorCtr="1">
                <a:noAutofit/>
              </a:bodyPr>
              <a:lstStyle/>
              <a:p>
                <a:pPr>
                  <a:defRPr sz="900" b="1" i="0" u="none" strike="noStrike" kern="1200" baseline="0">
                    <a:solidFill>
                      <a:schemeClr val="tx1"/>
                    </a:solidFill>
                    <a:latin typeface="+mn-lt"/>
                    <a:ea typeface="+mn-ea"/>
                    <a:cs typeface="+mn-cs"/>
                  </a:defRPr>
                </a:pPr>
                <a:fld id="{E3B5DC42-2161-4439-9831-D0A67F7C21A5}" type="VALUE">
                  <a:rPr lang="en-US" sz="800">
                    <a:solidFill>
                      <a:schemeClr val="tx1"/>
                    </a:solidFill>
                  </a:rPr>
                  <a:pPr>
                    <a:defRPr>
                      <a:solidFill>
                        <a:schemeClr val="tx1"/>
                      </a:solidFill>
                    </a:defRPr>
                  </a:pPr>
                  <a:t>[VALUE]</a:t>
                </a:fld>
                <a:endParaRPr lang="en-IN"/>
              </a:p>
            </c:rich>
          </c:tx>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42844828612184593"/>
                  <c:h val="0.260657073038284"/>
                </c:manualLayout>
              </c15:layout>
              <c15:dlblFieldTable/>
              <c15:showDataLabelsRange val="0"/>
            </c:ext>
          </c:extLst>
        </c:dLbl>
      </c:pivotFmt>
      <c:pivotFmt>
        <c:idx val="5"/>
        <c:spPr>
          <a:solidFill>
            <a:schemeClr val="accent1">
              <a:alpha val="85000"/>
            </a:schemeClr>
          </a:solidFill>
          <a:ln w="9525" cap="flat" cmpd="sng" algn="ctr">
            <a:solidFill>
              <a:schemeClr val="lt1">
                <a:alpha val="50000"/>
              </a:schemeClr>
            </a:solidFill>
            <a:round/>
          </a:ln>
          <a:effectLst/>
        </c:spPr>
      </c:pivotFmt>
    </c:pivotFmts>
    <c:plotArea>
      <c:layout>
        <c:manualLayout>
          <c:layoutTarget val="inner"/>
          <c:xMode val="edge"/>
          <c:yMode val="edge"/>
          <c:x val="9.1082292183848265E-4"/>
          <c:y val="0.26175762512444567"/>
          <c:w val="0.87401359703424264"/>
          <c:h val="0.66854970923956236"/>
        </c:manualLayout>
      </c:layout>
      <c:barChart>
        <c:barDir val="bar"/>
        <c:grouping val="clustered"/>
        <c:varyColors val="0"/>
        <c:ser>
          <c:idx val="0"/>
          <c:order val="0"/>
          <c:tx>
            <c:strRef>
              <c:f>'Pivot Report'!$B$40</c:f>
              <c:strCache>
                <c:ptCount val="1"/>
                <c:pt idx="0">
                  <c:v>Count of Patient Admission Flag</c:v>
                </c:pt>
              </c:strCache>
            </c:strRef>
          </c:tx>
          <c:spPr>
            <a:solidFill>
              <a:schemeClr val="accent1">
                <a:alpha val="85000"/>
              </a:schemeClr>
            </a:solidFill>
            <a:ln w="9525" cap="flat" cmpd="sng" algn="ctr">
              <a:solidFill>
                <a:schemeClr val="lt1">
                  <a:alpha val="50000"/>
                </a:schemeClr>
              </a:solidFill>
              <a:round/>
            </a:ln>
            <a:effectLst/>
          </c:spPr>
          <c:invertIfNegative val="0"/>
          <c:cat>
            <c:strRef>
              <c:f>'Pivot Report'!$A$41:$A$43</c:f>
              <c:strCache>
                <c:ptCount val="2"/>
                <c:pt idx="0">
                  <c:v>Admitted</c:v>
                </c:pt>
                <c:pt idx="1">
                  <c:v>Not Admitted</c:v>
                </c:pt>
              </c:strCache>
            </c:strRef>
          </c:cat>
          <c:val>
            <c:numRef>
              <c:f>'Pivot Report'!$B$41:$B$43</c:f>
              <c:numCache>
                <c:formatCode>0.00</c:formatCode>
                <c:ptCount val="2"/>
                <c:pt idx="0">
                  <c:v>229</c:v>
                </c:pt>
                <c:pt idx="1">
                  <c:v>251</c:v>
                </c:pt>
              </c:numCache>
            </c:numRef>
          </c:val>
          <c:extLst>
            <c:ext xmlns:c16="http://schemas.microsoft.com/office/drawing/2014/chart" uri="{C3380CC4-5D6E-409C-BE32-E72D297353CC}">
              <c16:uniqueId val="{00000009-AD53-4BAC-83DE-B329C2307E8E}"/>
            </c:ext>
          </c:extLst>
        </c:ser>
        <c:ser>
          <c:idx val="1"/>
          <c:order val="1"/>
          <c:tx>
            <c:strRef>
              <c:f>'Pivot Report'!$C$40</c:f>
              <c:strCache>
                <c:ptCount val="1"/>
                <c:pt idx="0">
                  <c:v>Count of Patient Admission Flag2</c:v>
                </c:pt>
              </c:strCache>
            </c:strRef>
          </c:tx>
          <c:spPr>
            <a:solidFill>
              <a:schemeClr val="accent2">
                <a:alpha val="85000"/>
              </a:schemeClr>
            </a:solidFill>
            <a:ln w="9525" cap="flat" cmpd="sng" algn="ctr">
              <a:solidFill>
                <a:schemeClr val="lt1">
                  <a:alpha val="50000"/>
                </a:schemeClr>
              </a:solidFill>
              <a:round/>
            </a:ln>
            <a:effectLst/>
          </c:spPr>
          <c:invertIfNegative val="0"/>
          <c:dPt>
            <c:idx val="0"/>
            <c:invertIfNegative val="0"/>
            <c:bubble3D val="0"/>
            <c:extLst>
              <c:ext xmlns:c16="http://schemas.microsoft.com/office/drawing/2014/chart" uri="{C3380CC4-5D6E-409C-BE32-E72D297353CC}">
                <c16:uniqueId val="{00000000-4F17-4AA8-BDF3-C5F98ED018CF}"/>
              </c:ext>
            </c:extLst>
          </c:dPt>
          <c:dPt>
            <c:idx val="1"/>
            <c:invertIfNegative val="0"/>
            <c:bubble3D val="0"/>
            <c:extLst>
              <c:ext xmlns:c16="http://schemas.microsoft.com/office/drawing/2014/chart" uri="{C3380CC4-5D6E-409C-BE32-E72D297353CC}">
                <c16:uniqueId val="{00000001-4F17-4AA8-BDF3-C5F98ED018CF}"/>
              </c:ext>
            </c:extLst>
          </c:dPt>
          <c:dLbls>
            <c:dLbl>
              <c:idx val="0"/>
              <c:layout>
                <c:manualLayout>
                  <c:x val="0.50324122100302238"/>
                  <c:y val="0.11616707394334329"/>
                </c:manualLayout>
              </c:layout>
              <c:tx>
                <c:rich>
                  <a:bodyPr/>
                  <a:lstStyle/>
                  <a:p>
                    <a:fld id="{E2ED9030-20A0-4A8E-9B3E-2293AF7CBC48}" type="VALUE">
                      <a:rPr lang="en-US" sz="800">
                        <a:solidFill>
                          <a:schemeClr val="tx1"/>
                        </a:solidFill>
                      </a:rPr>
                      <a:pPr/>
                      <a:t>[VALUE]</a:t>
                    </a:fld>
                    <a:endParaRPr lang="en-IN"/>
                  </a:p>
                </c:rich>
              </c:tx>
              <c:dLblPos val="outEnd"/>
              <c:showLegendKey val="0"/>
              <c:showVal val="1"/>
              <c:showCatName val="0"/>
              <c:showSerName val="0"/>
              <c:showPercent val="0"/>
              <c:showBubbleSize val="0"/>
              <c:extLst>
                <c:ext xmlns:c15="http://schemas.microsoft.com/office/drawing/2012/chart" uri="{CE6537A1-D6FC-4f65-9D91-7224C49458BB}">
                  <c15:layout>
                    <c:manualLayout>
                      <c:w val="0.44418440958296007"/>
                      <c:h val="0.32149515793284456"/>
                    </c:manualLayout>
                  </c15:layout>
                  <c15:dlblFieldTable/>
                  <c15:showDataLabelsRange val="0"/>
                </c:ext>
                <c:ext xmlns:c16="http://schemas.microsoft.com/office/drawing/2014/chart" uri="{C3380CC4-5D6E-409C-BE32-E72D297353CC}">
                  <c16:uniqueId val="{00000000-4F17-4AA8-BDF3-C5F98ED018CF}"/>
                </c:ext>
              </c:extLst>
            </c:dLbl>
            <c:dLbl>
              <c:idx val="1"/>
              <c:layout>
                <c:manualLayout>
                  <c:x val="0.53194438910249509"/>
                  <c:y val="0.12843334238392615"/>
                </c:manualLayout>
              </c:layout>
              <c:tx>
                <c:rich>
                  <a:bodyPr rot="0" spcFirstLastPara="1" vertOverflow="ellipsis" vert="horz" wrap="square" lIns="38100" tIns="19050" rIns="38100" bIns="19050" anchor="ctr" anchorCtr="1">
                    <a:noAutofit/>
                  </a:bodyPr>
                  <a:lstStyle/>
                  <a:p>
                    <a:pPr>
                      <a:defRPr sz="900" b="1" i="0" u="none" strike="noStrike" kern="1200" baseline="0">
                        <a:solidFill>
                          <a:schemeClr val="tx1"/>
                        </a:solidFill>
                        <a:latin typeface="+mn-lt"/>
                        <a:ea typeface="+mn-ea"/>
                        <a:cs typeface="+mn-cs"/>
                      </a:defRPr>
                    </a:pPr>
                    <a:fld id="{E3B5DC42-2161-4439-9831-D0A67F7C21A5}" type="VALUE">
                      <a:rPr lang="en-US" sz="800">
                        <a:solidFill>
                          <a:schemeClr val="tx1"/>
                        </a:solidFill>
                      </a:rPr>
                      <a:pPr>
                        <a:defRPr>
                          <a:solidFill>
                            <a:schemeClr val="tx1"/>
                          </a:solidFill>
                        </a:defRPr>
                      </a:pPr>
                      <a:t>[VALUE]</a:t>
                    </a:fld>
                    <a:endParaRPr lang="en-IN"/>
                  </a:p>
                </c:rich>
              </c:tx>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42844828612184593"/>
                      <c:h val="0.260657073038284"/>
                    </c:manualLayout>
                  </c15:layout>
                  <c15:dlblFieldTable/>
                  <c15:showDataLabelsRange val="0"/>
                </c:ext>
                <c:ext xmlns:c16="http://schemas.microsoft.com/office/drawing/2014/chart" uri="{C3380CC4-5D6E-409C-BE32-E72D297353CC}">
                  <c16:uniqueId val="{00000001-4F17-4AA8-BDF3-C5F98ED018CF}"/>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noFill/>
                    </a:ln>
                    <a:effectLst/>
                  </c:spPr>
                </c15:leaderLines>
              </c:ext>
            </c:extLst>
          </c:dLbls>
          <c:cat>
            <c:strRef>
              <c:f>'Pivot Report'!$A$41:$A$43</c:f>
              <c:strCache>
                <c:ptCount val="2"/>
                <c:pt idx="0">
                  <c:v>Admitted</c:v>
                </c:pt>
                <c:pt idx="1">
                  <c:v>Not Admitted</c:v>
                </c:pt>
              </c:strCache>
            </c:strRef>
          </c:cat>
          <c:val>
            <c:numRef>
              <c:f>'Pivot Report'!$C$41:$C$43</c:f>
              <c:numCache>
                <c:formatCode>0.00%</c:formatCode>
                <c:ptCount val="2"/>
                <c:pt idx="0">
                  <c:v>0.47708333333333336</c:v>
                </c:pt>
                <c:pt idx="1">
                  <c:v>0.5229166666666667</c:v>
                </c:pt>
              </c:numCache>
            </c:numRef>
          </c:val>
          <c:extLst>
            <c:ext xmlns:c16="http://schemas.microsoft.com/office/drawing/2014/chart" uri="{C3380CC4-5D6E-409C-BE32-E72D297353CC}">
              <c16:uniqueId val="{0000000A-AD53-4BAC-83DE-B329C2307E8E}"/>
            </c:ext>
          </c:extLst>
        </c:ser>
        <c:dLbls>
          <c:showLegendKey val="0"/>
          <c:showVal val="0"/>
          <c:showCatName val="0"/>
          <c:showSerName val="0"/>
          <c:showPercent val="0"/>
          <c:showBubbleSize val="0"/>
        </c:dLbls>
        <c:gapWidth val="65"/>
        <c:axId val="426126560"/>
        <c:axId val="426125600"/>
      </c:barChart>
      <c:catAx>
        <c:axId val="426126560"/>
        <c:scaling>
          <c:orientation val="minMax"/>
        </c:scaling>
        <c:delete val="1"/>
        <c:axPos val="l"/>
        <c:numFmt formatCode="General" sourceLinked="1"/>
        <c:majorTickMark val="none"/>
        <c:minorTickMark val="none"/>
        <c:tickLblPos val="nextTo"/>
        <c:crossAx val="426125600"/>
        <c:crosses val="autoZero"/>
        <c:auto val="1"/>
        <c:lblAlgn val="ctr"/>
        <c:lblOffset val="100"/>
        <c:noMultiLvlLbl val="0"/>
      </c:catAx>
      <c:valAx>
        <c:axId val="426125600"/>
        <c:scaling>
          <c:orientation val="minMax"/>
        </c:scaling>
        <c:delete val="1"/>
        <c:axPos val="b"/>
        <c:numFmt formatCode="0.00" sourceLinked="1"/>
        <c:majorTickMark val="none"/>
        <c:minorTickMark val="none"/>
        <c:tickLblPos val="nextTo"/>
        <c:crossAx val="4261265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Report!PivotTable5</c:name>
    <c:fmtId val="20"/>
  </c:pivotSource>
  <c:chart>
    <c:autoTitleDeleted val="1"/>
    <c:pivotFmts>
      <c:pivotFmt>
        <c:idx val="0"/>
      </c:pivotFmt>
      <c:pivotFmt>
        <c:idx val="1"/>
      </c:pivotFmt>
      <c:pivotFmt>
        <c:idx val="2"/>
      </c:pivotFmt>
      <c:pivotFmt>
        <c:idx val="3"/>
      </c:pivotFmt>
      <c:pivotFmt>
        <c:idx val="4"/>
        <c:spPr>
          <a:gradFill>
            <a:gsLst>
              <a:gs pos="100000">
                <a:schemeClr val="accent1"/>
              </a:gs>
              <a:gs pos="0">
                <a:schemeClr val="accent1">
                  <a:lumMod val="75000"/>
                </a:schemeClr>
              </a:gs>
            </a:gsLst>
            <a:lin ang="0" scaled="1"/>
          </a:gradFill>
          <a:ln w="25400">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596596052869817"/>
          <c:y val="1.7204506524806996E-3"/>
          <c:w val="0.83579576317218907"/>
          <c:h val="0.66406730288982063"/>
        </c:manualLayout>
      </c:layout>
      <c:areaChart>
        <c:grouping val="standard"/>
        <c:varyColors val="0"/>
        <c:ser>
          <c:idx val="0"/>
          <c:order val="0"/>
          <c:tx>
            <c:strRef>
              <c:f>'Pivot Report'!$I$4</c:f>
              <c:strCache>
                <c:ptCount val="1"/>
                <c:pt idx="0">
                  <c:v>Total</c:v>
                </c:pt>
              </c:strCache>
            </c:strRef>
          </c:tx>
          <c:spPr>
            <a:gradFill>
              <a:gsLst>
                <a:gs pos="100000">
                  <a:schemeClr val="accent1"/>
                </a:gs>
                <a:gs pos="0">
                  <a:schemeClr val="accent1">
                    <a:lumMod val="75000"/>
                  </a:schemeClr>
                </a:gs>
              </a:gsLst>
              <a:lin ang="0" scaled="1"/>
            </a:gradFill>
            <a:ln w="25400">
              <a:noFill/>
            </a:ln>
            <a:effectLst>
              <a:innerShdw dist="12700" dir="16200000">
                <a:schemeClr val="lt1">
                  <a:alpha val="75000"/>
                </a:schemeClr>
              </a:innerShdw>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Report'!$H$5:$H$36</c:f>
              <c:strCache>
                <c:ptCount val="31"/>
                <c:pt idx="0">
                  <c:v>1-May</c:v>
                </c:pt>
                <c:pt idx="1">
                  <c:v>2-May</c:v>
                </c:pt>
                <c:pt idx="2">
                  <c:v>3-May</c:v>
                </c:pt>
                <c:pt idx="3">
                  <c:v>4-May</c:v>
                </c:pt>
                <c:pt idx="4">
                  <c:v>5-May</c:v>
                </c:pt>
                <c:pt idx="5">
                  <c:v>6-May</c:v>
                </c:pt>
                <c:pt idx="6">
                  <c:v>7-May</c:v>
                </c:pt>
                <c:pt idx="7">
                  <c:v>8-May</c:v>
                </c:pt>
                <c:pt idx="8">
                  <c:v>9-May</c:v>
                </c:pt>
                <c:pt idx="9">
                  <c:v>10-May</c:v>
                </c:pt>
                <c:pt idx="10">
                  <c:v>11-May</c:v>
                </c:pt>
                <c:pt idx="11">
                  <c:v>12-May</c:v>
                </c:pt>
                <c:pt idx="12">
                  <c:v>13-May</c:v>
                </c:pt>
                <c:pt idx="13">
                  <c:v>14-May</c:v>
                </c:pt>
                <c:pt idx="14">
                  <c:v>15-May</c:v>
                </c:pt>
                <c:pt idx="15">
                  <c:v>16-May</c:v>
                </c:pt>
                <c:pt idx="16">
                  <c:v>17-May</c:v>
                </c:pt>
                <c:pt idx="17">
                  <c:v>18-May</c:v>
                </c:pt>
                <c:pt idx="18">
                  <c:v>19-May</c:v>
                </c:pt>
                <c:pt idx="19">
                  <c:v>20-May</c:v>
                </c:pt>
                <c:pt idx="20">
                  <c:v>21-May</c:v>
                </c:pt>
                <c:pt idx="21">
                  <c:v>22-May</c:v>
                </c:pt>
                <c:pt idx="22">
                  <c:v>23-May</c:v>
                </c:pt>
                <c:pt idx="23">
                  <c:v>24-May</c:v>
                </c:pt>
                <c:pt idx="24">
                  <c:v>25-May</c:v>
                </c:pt>
                <c:pt idx="25">
                  <c:v>26-May</c:v>
                </c:pt>
                <c:pt idx="26">
                  <c:v>27-May</c:v>
                </c:pt>
                <c:pt idx="27">
                  <c:v>28-May</c:v>
                </c:pt>
                <c:pt idx="28">
                  <c:v>29-May</c:v>
                </c:pt>
                <c:pt idx="29">
                  <c:v>30-May</c:v>
                </c:pt>
                <c:pt idx="30">
                  <c:v>31-May</c:v>
                </c:pt>
              </c:strCache>
            </c:strRef>
          </c:cat>
          <c:val>
            <c:numRef>
              <c:f>'Pivot Report'!$I$5:$I$36</c:f>
              <c:numCache>
                <c:formatCode>0.00</c:formatCode>
                <c:ptCount val="31"/>
                <c:pt idx="0">
                  <c:v>31.5</c:v>
                </c:pt>
                <c:pt idx="1">
                  <c:v>34.25</c:v>
                </c:pt>
                <c:pt idx="2">
                  <c:v>41.1</c:v>
                </c:pt>
                <c:pt idx="3">
                  <c:v>31</c:v>
                </c:pt>
                <c:pt idx="4">
                  <c:v>33.666666666666664</c:v>
                </c:pt>
                <c:pt idx="5">
                  <c:v>34.5625</c:v>
                </c:pt>
                <c:pt idx="6">
                  <c:v>34.93333333333333</c:v>
                </c:pt>
                <c:pt idx="7">
                  <c:v>36.4</c:v>
                </c:pt>
                <c:pt idx="8">
                  <c:v>35.549999999999997</c:v>
                </c:pt>
                <c:pt idx="9">
                  <c:v>30.692307692307693</c:v>
                </c:pt>
                <c:pt idx="10">
                  <c:v>33.611111111111114</c:v>
                </c:pt>
                <c:pt idx="11">
                  <c:v>37.81818181818182</c:v>
                </c:pt>
                <c:pt idx="12">
                  <c:v>40</c:v>
                </c:pt>
                <c:pt idx="13">
                  <c:v>32</c:v>
                </c:pt>
                <c:pt idx="14">
                  <c:v>31.857142857142858</c:v>
                </c:pt>
                <c:pt idx="15">
                  <c:v>31.142857142857142</c:v>
                </c:pt>
                <c:pt idx="16">
                  <c:v>29.5</c:v>
                </c:pt>
                <c:pt idx="17">
                  <c:v>30.666666666666668</c:v>
                </c:pt>
                <c:pt idx="18">
                  <c:v>39.06666666666667</c:v>
                </c:pt>
                <c:pt idx="19">
                  <c:v>32.857142857142854</c:v>
                </c:pt>
                <c:pt idx="20">
                  <c:v>38.3125</c:v>
                </c:pt>
                <c:pt idx="21">
                  <c:v>35.80952380952381</c:v>
                </c:pt>
                <c:pt idx="22">
                  <c:v>33.153846153846153</c:v>
                </c:pt>
                <c:pt idx="23">
                  <c:v>39.18181818181818</c:v>
                </c:pt>
                <c:pt idx="24">
                  <c:v>36.3125</c:v>
                </c:pt>
                <c:pt idx="25">
                  <c:v>33</c:v>
                </c:pt>
                <c:pt idx="26">
                  <c:v>32.857142857142854</c:v>
                </c:pt>
                <c:pt idx="27">
                  <c:v>36.799999999999997</c:v>
                </c:pt>
                <c:pt idx="28">
                  <c:v>32.866666666666667</c:v>
                </c:pt>
                <c:pt idx="29">
                  <c:v>32.375</c:v>
                </c:pt>
                <c:pt idx="30">
                  <c:v>36</c:v>
                </c:pt>
              </c:numCache>
            </c:numRef>
          </c:val>
          <c:extLst>
            <c:ext xmlns:c16="http://schemas.microsoft.com/office/drawing/2014/chart" uri="{C3380CC4-5D6E-409C-BE32-E72D297353CC}">
              <c16:uniqueId val="{00000004-B0A0-4FA2-A475-F9BE6028B556}"/>
            </c:ext>
          </c:extLst>
        </c:ser>
        <c:dLbls>
          <c:showLegendKey val="0"/>
          <c:showVal val="0"/>
          <c:showCatName val="0"/>
          <c:showSerName val="0"/>
          <c:showPercent val="0"/>
          <c:showBubbleSize val="0"/>
        </c:dLbls>
        <c:dropLines>
          <c:spPr>
            <a:ln w="9525" cap="flat" cmpd="sng" algn="ctr">
              <a:solidFill>
                <a:schemeClr val="lt1">
                  <a:alpha val="40000"/>
                </a:schemeClr>
              </a:solidFill>
              <a:round/>
            </a:ln>
            <a:effectLst/>
          </c:spPr>
        </c:dropLines>
        <c:axId val="145510560"/>
        <c:axId val="145512000"/>
      </c:areaChart>
      <c:catAx>
        <c:axId val="145510560"/>
        <c:scaling>
          <c:orientation val="minMax"/>
        </c:scaling>
        <c:delete val="0"/>
        <c:axPos val="b"/>
        <c:numFmt formatCode="General" sourceLinked="1"/>
        <c:majorTickMark val="none"/>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crossAx val="145512000"/>
        <c:crosses val="autoZero"/>
        <c:auto val="1"/>
        <c:lblAlgn val="ctr"/>
        <c:lblOffset val="100"/>
        <c:noMultiLvlLbl val="0"/>
      </c:catAx>
      <c:valAx>
        <c:axId val="145512000"/>
        <c:scaling>
          <c:orientation val="minMax"/>
        </c:scaling>
        <c:delete val="1"/>
        <c:axPos val="l"/>
        <c:numFmt formatCode="0.00" sourceLinked="1"/>
        <c:majorTickMark val="out"/>
        <c:minorTickMark val="none"/>
        <c:tickLblPos val="nextTo"/>
        <c:crossAx val="145510560"/>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lt1">
          <a:lumMod val="7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Report!PivotTable6</c:name>
    <c:fmtId val="30"/>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100000">
                <a:schemeClr val="accent1"/>
              </a:gs>
              <a:gs pos="0">
                <a:schemeClr val="accent1">
                  <a:lumMod val="75000"/>
                </a:schemeClr>
              </a:gs>
            </a:gsLst>
            <a:lin ang="0" scaled="1"/>
          </a:gradFill>
          <a:ln w="25400">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2358680784537522E-2"/>
          <c:y val="0.18571432749478683"/>
          <c:w val="0.86062377098001341"/>
          <c:h val="0.36648699658500111"/>
        </c:manualLayout>
      </c:layout>
      <c:areaChart>
        <c:grouping val="standard"/>
        <c:varyColors val="0"/>
        <c:ser>
          <c:idx val="0"/>
          <c:order val="0"/>
          <c:tx>
            <c:strRef>
              <c:f>'Pivot Report'!$L$4</c:f>
              <c:strCache>
                <c:ptCount val="1"/>
                <c:pt idx="0">
                  <c:v>Total</c:v>
                </c:pt>
              </c:strCache>
            </c:strRef>
          </c:tx>
          <c:spPr>
            <a:gradFill>
              <a:gsLst>
                <a:gs pos="100000">
                  <a:schemeClr val="accent1"/>
                </a:gs>
                <a:gs pos="0">
                  <a:schemeClr val="accent1">
                    <a:lumMod val="75000"/>
                  </a:schemeClr>
                </a:gs>
              </a:gsLst>
              <a:lin ang="0" scaled="1"/>
            </a:gradFill>
            <a:ln w="25400">
              <a:noFill/>
            </a:ln>
            <a:effectLst>
              <a:innerShdw dist="12700" dir="16200000">
                <a:schemeClr val="lt1">
                  <a:alpha val="75000"/>
                </a:schemeClr>
              </a:innerShdw>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Report'!$K$5:$K$35</c:f>
              <c:strCache>
                <c:ptCount val="30"/>
                <c:pt idx="0">
                  <c:v>1-May</c:v>
                </c:pt>
                <c:pt idx="1">
                  <c:v>2-May</c:v>
                </c:pt>
                <c:pt idx="2">
                  <c:v>3-May</c:v>
                </c:pt>
                <c:pt idx="3">
                  <c:v>4-May</c:v>
                </c:pt>
                <c:pt idx="4">
                  <c:v>5-May</c:v>
                </c:pt>
                <c:pt idx="5">
                  <c:v>6-May</c:v>
                </c:pt>
                <c:pt idx="6">
                  <c:v>7-May</c:v>
                </c:pt>
                <c:pt idx="7">
                  <c:v>8-May</c:v>
                </c:pt>
                <c:pt idx="8">
                  <c:v>9-May</c:v>
                </c:pt>
                <c:pt idx="9">
                  <c:v>10-May</c:v>
                </c:pt>
                <c:pt idx="10">
                  <c:v>11-May</c:v>
                </c:pt>
                <c:pt idx="11">
                  <c:v>12-May</c:v>
                </c:pt>
                <c:pt idx="12">
                  <c:v>13-May</c:v>
                </c:pt>
                <c:pt idx="13">
                  <c:v>14-May</c:v>
                </c:pt>
                <c:pt idx="14">
                  <c:v>16-May</c:v>
                </c:pt>
                <c:pt idx="15">
                  <c:v>17-May</c:v>
                </c:pt>
                <c:pt idx="16">
                  <c:v>18-May</c:v>
                </c:pt>
                <c:pt idx="17">
                  <c:v>19-May</c:v>
                </c:pt>
                <c:pt idx="18">
                  <c:v>20-May</c:v>
                </c:pt>
                <c:pt idx="19">
                  <c:v>21-May</c:v>
                </c:pt>
                <c:pt idx="20">
                  <c:v>22-May</c:v>
                </c:pt>
                <c:pt idx="21">
                  <c:v>23-May</c:v>
                </c:pt>
                <c:pt idx="22">
                  <c:v>24-May</c:v>
                </c:pt>
                <c:pt idx="23">
                  <c:v>25-May</c:v>
                </c:pt>
                <c:pt idx="24">
                  <c:v>26-May</c:v>
                </c:pt>
                <c:pt idx="25">
                  <c:v>27-May</c:v>
                </c:pt>
                <c:pt idx="26">
                  <c:v>28-May</c:v>
                </c:pt>
                <c:pt idx="27">
                  <c:v>29-May</c:v>
                </c:pt>
                <c:pt idx="28">
                  <c:v>30-May</c:v>
                </c:pt>
                <c:pt idx="29">
                  <c:v>31-May</c:v>
                </c:pt>
              </c:strCache>
            </c:strRef>
          </c:cat>
          <c:val>
            <c:numRef>
              <c:f>'Pivot Report'!$L$5:$L$35</c:f>
              <c:numCache>
                <c:formatCode>0.00</c:formatCode>
                <c:ptCount val="30"/>
                <c:pt idx="0">
                  <c:v>5.5</c:v>
                </c:pt>
                <c:pt idx="1">
                  <c:v>3.3333333333333335</c:v>
                </c:pt>
                <c:pt idx="2">
                  <c:v>6</c:v>
                </c:pt>
                <c:pt idx="3">
                  <c:v>4.8</c:v>
                </c:pt>
                <c:pt idx="4">
                  <c:v>5.5</c:v>
                </c:pt>
                <c:pt idx="5">
                  <c:v>5.25</c:v>
                </c:pt>
                <c:pt idx="6">
                  <c:v>4.8</c:v>
                </c:pt>
                <c:pt idx="7">
                  <c:v>4.5</c:v>
                </c:pt>
                <c:pt idx="8">
                  <c:v>5</c:v>
                </c:pt>
                <c:pt idx="9">
                  <c:v>5.333333333333333</c:v>
                </c:pt>
                <c:pt idx="10">
                  <c:v>4.4000000000000004</c:v>
                </c:pt>
                <c:pt idx="11">
                  <c:v>3.25</c:v>
                </c:pt>
                <c:pt idx="12">
                  <c:v>6</c:v>
                </c:pt>
                <c:pt idx="13">
                  <c:v>3.3333333333333335</c:v>
                </c:pt>
                <c:pt idx="14">
                  <c:v>6.7</c:v>
                </c:pt>
                <c:pt idx="15">
                  <c:v>7.75</c:v>
                </c:pt>
                <c:pt idx="16">
                  <c:v>5.5</c:v>
                </c:pt>
                <c:pt idx="17">
                  <c:v>4.5</c:v>
                </c:pt>
                <c:pt idx="18">
                  <c:v>6</c:v>
                </c:pt>
                <c:pt idx="19">
                  <c:v>5.75</c:v>
                </c:pt>
                <c:pt idx="20">
                  <c:v>3.1428571428571428</c:v>
                </c:pt>
                <c:pt idx="21">
                  <c:v>4</c:v>
                </c:pt>
                <c:pt idx="22">
                  <c:v>6.5</c:v>
                </c:pt>
                <c:pt idx="23">
                  <c:v>4</c:v>
                </c:pt>
                <c:pt idx="24">
                  <c:v>7.333333333333333</c:v>
                </c:pt>
                <c:pt idx="25">
                  <c:v>5.333333333333333</c:v>
                </c:pt>
                <c:pt idx="26">
                  <c:v>4.75</c:v>
                </c:pt>
                <c:pt idx="27">
                  <c:v>4</c:v>
                </c:pt>
                <c:pt idx="28">
                  <c:v>4</c:v>
                </c:pt>
                <c:pt idx="29">
                  <c:v>8.3333333333333339</c:v>
                </c:pt>
              </c:numCache>
            </c:numRef>
          </c:val>
          <c:extLst>
            <c:ext xmlns:c16="http://schemas.microsoft.com/office/drawing/2014/chart" uri="{C3380CC4-5D6E-409C-BE32-E72D297353CC}">
              <c16:uniqueId val="{00000002-F836-44ED-872B-2E9E5637A2DC}"/>
            </c:ext>
          </c:extLst>
        </c:ser>
        <c:dLbls>
          <c:showLegendKey val="0"/>
          <c:showVal val="0"/>
          <c:showCatName val="0"/>
          <c:showSerName val="0"/>
          <c:showPercent val="0"/>
          <c:showBubbleSize val="0"/>
        </c:dLbls>
        <c:dropLines>
          <c:spPr>
            <a:ln w="9525" cap="flat" cmpd="sng" algn="ctr">
              <a:solidFill>
                <a:schemeClr val="lt1">
                  <a:alpha val="40000"/>
                </a:schemeClr>
              </a:solidFill>
              <a:round/>
            </a:ln>
            <a:effectLst/>
          </c:spPr>
        </c:dropLines>
        <c:axId val="1159204639"/>
        <c:axId val="1159207519"/>
      </c:areaChart>
      <c:catAx>
        <c:axId val="1159204639"/>
        <c:scaling>
          <c:orientation val="minMax"/>
        </c:scaling>
        <c:delete val="0"/>
        <c:axPos val="b"/>
        <c:numFmt formatCode="General" sourceLinked="1"/>
        <c:majorTickMark val="none"/>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crossAx val="1159207519"/>
        <c:crosses val="autoZero"/>
        <c:auto val="1"/>
        <c:lblAlgn val="ctr"/>
        <c:lblOffset val="100"/>
        <c:noMultiLvlLbl val="0"/>
      </c:catAx>
      <c:valAx>
        <c:axId val="1159207519"/>
        <c:scaling>
          <c:orientation val="minMax"/>
        </c:scaling>
        <c:delete val="1"/>
        <c:axPos val="l"/>
        <c:numFmt formatCode="0.00" sourceLinked="1"/>
        <c:majorTickMark val="out"/>
        <c:minorTickMark val="none"/>
        <c:tickLblPos val="nextTo"/>
        <c:crossAx val="1159204639"/>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lt1">
          <a:lumMod val="7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Report!PivotTable4</c:name>
    <c:fmtId val="6"/>
  </c:pivotSource>
  <c:chart>
    <c:autoTitleDeleted val="1"/>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6"/>
        <c:spPr>
          <a:solidFill>
            <a:schemeClr val="accent1"/>
          </a:solidFill>
          <a:ln w="25400">
            <a:noFill/>
          </a:ln>
          <a:effectLst/>
        </c:spPr>
        <c:marker>
          <c:symbol val="none"/>
        </c:marker>
        <c:dLbl>
          <c:idx val="0"/>
          <c:delete val="1"/>
          <c:extLst>
            <c:ext xmlns:c15="http://schemas.microsoft.com/office/drawing/2012/chart" uri="{CE6537A1-D6FC-4f65-9D91-7224C49458BB}"/>
          </c:extLst>
        </c:dLbl>
      </c:pivotFmt>
    </c:pivotFmts>
    <c:plotArea>
      <c:layout>
        <c:manualLayout>
          <c:layoutTarget val="inner"/>
          <c:xMode val="edge"/>
          <c:yMode val="edge"/>
          <c:x val="8.7837857309590983E-2"/>
          <c:y val="0.23366088229144888"/>
          <c:w val="0.83896392826574984"/>
          <c:h val="0.53267823541710224"/>
        </c:manualLayout>
      </c:layout>
      <c:areaChart>
        <c:grouping val="standard"/>
        <c:varyColors val="0"/>
        <c:ser>
          <c:idx val="0"/>
          <c:order val="0"/>
          <c:tx>
            <c:strRef>
              <c:f>'Pivot Report'!$F$4</c:f>
              <c:strCache>
                <c:ptCount val="1"/>
                <c:pt idx="0">
                  <c:v>Total</c:v>
                </c:pt>
              </c:strCache>
            </c:strRef>
          </c:tx>
          <c:spPr>
            <a:solidFill>
              <a:schemeClr val="accent1"/>
            </a:solidFill>
            <a:ln w="25400">
              <a:noFill/>
            </a:ln>
            <a:effectLst/>
          </c:spPr>
          <c:cat>
            <c:strRef>
              <c:f>'Pivot Report'!$E$5:$E$36</c:f>
              <c:strCache>
                <c:ptCount val="31"/>
                <c:pt idx="0">
                  <c:v>1-May</c:v>
                </c:pt>
                <c:pt idx="1">
                  <c:v>2-May</c:v>
                </c:pt>
                <c:pt idx="2">
                  <c:v>3-May</c:v>
                </c:pt>
                <c:pt idx="3">
                  <c:v>4-May</c:v>
                </c:pt>
                <c:pt idx="4">
                  <c:v>5-May</c:v>
                </c:pt>
                <c:pt idx="5">
                  <c:v>6-May</c:v>
                </c:pt>
                <c:pt idx="6">
                  <c:v>7-May</c:v>
                </c:pt>
                <c:pt idx="7">
                  <c:v>8-May</c:v>
                </c:pt>
                <c:pt idx="8">
                  <c:v>9-May</c:v>
                </c:pt>
                <c:pt idx="9">
                  <c:v>10-May</c:v>
                </c:pt>
                <c:pt idx="10">
                  <c:v>11-May</c:v>
                </c:pt>
                <c:pt idx="11">
                  <c:v>12-May</c:v>
                </c:pt>
                <c:pt idx="12">
                  <c:v>13-May</c:v>
                </c:pt>
                <c:pt idx="13">
                  <c:v>14-May</c:v>
                </c:pt>
                <c:pt idx="14">
                  <c:v>15-May</c:v>
                </c:pt>
                <c:pt idx="15">
                  <c:v>16-May</c:v>
                </c:pt>
                <c:pt idx="16">
                  <c:v>17-May</c:v>
                </c:pt>
                <c:pt idx="17">
                  <c:v>18-May</c:v>
                </c:pt>
                <c:pt idx="18">
                  <c:v>19-May</c:v>
                </c:pt>
                <c:pt idx="19">
                  <c:v>20-May</c:v>
                </c:pt>
                <c:pt idx="20">
                  <c:v>21-May</c:v>
                </c:pt>
                <c:pt idx="21">
                  <c:v>22-May</c:v>
                </c:pt>
                <c:pt idx="22">
                  <c:v>23-May</c:v>
                </c:pt>
                <c:pt idx="23">
                  <c:v>24-May</c:v>
                </c:pt>
                <c:pt idx="24">
                  <c:v>25-May</c:v>
                </c:pt>
                <c:pt idx="25">
                  <c:v>26-May</c:v>
                </c:pt>
                <c:pt idx="26">
                  <c:v>27-May</c:v>
                </c:pt>
                <c:pt idx="27">
                  <c:v>28-May</c:v>
                </c:pt>
                <c:pt idx="28">
                  <c:v>29-May</c:v>
                </c:pt>
                <c:pt idx="29">
                  <c:v>30-May</c:v>
                </c:pt>
                <c:pt idx="30">
                  <c:v>31-May</c:v>
                </c:pt>
              </c:strCache>
            </c:strRef>
          </c:cat>
          <c:val>
            <c:numRef>
              <c:f>'Pivot Report'!$F$5:$F$36</c:f>
              <c:numCache>
                <c:formatCode>General</c:formatCode>
                <c:ptCount val="31"/>
                <c:pt idx="0">
                  <c:v>20</c:v>
                </c:pt>
                <c:pt idx="1">
                  <c:v>16</c:v>
                </c:pt>
                <c:pt idx="2">
                  <c:v>20</c:v>
                </c:pt>
                <c:pt idx="3">
                  <c:v>16</c:v>
                </c:pt>
                <c:pt idx="4">
                  <c:v>18</c:v>
                </c:pt>
                <c:pt idx="5">
                  <c:v>16</c:v>
                </c:pt>
                <c:pt idx="6">
                  <c:v>15</c:v>
                </c:pt>
                <c:pt idx="7">
                  <c:v>20</c:v>
                </c:pt>
                <c:pt idx="8">
                  <c:v>20</c:v>
                </c:pt>
                <c:pt idx="9">
                  <c:v>13</c:v>
                </c:pt>
                <c:pt idx="10">
                  <c:v>18</c:v>
                </c:pt>
                <c:pt idx="11">
                  <c:v>11</c:v>
                </c:pt>
                <c:pt idx="12">
                  <c:v>13</c:v>
                </c:pt>
                <c:pt idx="13">
                  <c:v>14</c:v>
                </c:pt>
                <c:pt idx="14">
                  <c:v>7</c:v>
                </c:pt>
                <c:pt idx="15">
                  <c:v>21</c:v>
                </c:pt>
                <c:pt idx="16">
                  <c:v>16</c:v>
                </c:pt>
                <c:pt idx="17">
                  <c:v>15</c:v>
                </c:pt>
                <c:pt idx="18">
                  <c:v>15</c:v>
                </c:pt>
                <c:pt idx="19">
                  <c:v>14</c:v>
                </c:pt>
                <c:pt idx="20">
                  <c:v>16</c:v>
                </c:pt>
                <c:pt idx="21">
                  <c:v>21</c:v>
                </c:pt>
                <c:pt idx="22">
                  <c:v>13</c:v>
                </c:pt>
                <c:pt idx="23">
                  <c:v>11</c:v>
                </c:pt>
                <c:pt idx="24">
                  <c:v>16</c:v>
                </c:pt>
                <c:pt idx="25">
                  <c:v>11</c:v>
                </c:pt>
                <c:pt idx="26">
                  <c:v>14</c:v>
                </c:pt>
                <c:pt idx="27">
                  <c:v>10</c:v>
                </c:pt>
                <c:pt idx="28">
                  <c:v>15</c:v>
                </c:pt>
                <c:pt idx="29">
                  <c:v>24</c:v>
                </c:pt>
                <c:pt idx="30">
                  <c:v>11</c:v>
                </c:pt>
              </c:numCache>
            </c:numRef>
          </c:val>
          <c:extLst>
            <c:ext xmlns:c16="http://schemas.microsoft.com/office/drawing/2014/chart" uri="{C3380CC4-5D6E-409C-BE32-E72D297353CC}">
              <c16:uniqueId val="{00000002-D6AD-487D-831D-39B6CF656F48}"/>
            </c:ext>
          </c:extLst>
        </c:ser>
        <c:dLbls>
          <c:showLegendKey val="0"/>
          <c:showVal val="0"/>
          <c:showCatName val="0"/>
          <c:showSerName val="0"/>
          <c:showPercent val="0"/>
          <c:showBubbleSize val="0"/>
        </c:dLbls>
        <c:axId val="527567456"/>
        <c:axId val="527555936"/>
      </c:areaChart>
      <c:catAx>
        <c:axId val="527567456"/>
        <c:scaling>
          <c:orientation val="minMax"/>
        </c:scaling>
        <c:delete val="1"/>
        <c:axPos val="b"/>
        <c:numFmt formatCode="General" sourceLinked="1"/>
        <c:majorTickMark val="out"/>
        <c:minorTickMark val="none"/>
        <c:tickLblPos val="nextTo"/>
        <c:crossAx val="527555936"/>
        <c:crosses val="autoZero"/>
        <c:auto val="1"/>
        <c:lblAlgn val="ctr"/>
        <c:lblOffset val="100"/>
        <c:noMultiLvlLbl val="0"/>
      </c:catAx>
      <c:valAx>
        <c:axId val="527555936"/>
        <c:scaling>
          <c:orientation val="minMax"/>
        </c:scaling>
        <c:delete val="1"/>
        <c:axPos val="l"/>
        <c:numFmt formatCode="General" sourceLinked="1"/>
        <c:majorTickMark val="none"/>
        <c:minorTickMark val="none"/>
        <c:tickLblPos val="nextTo"/>
        <c:crossAx val="527567456"/>
        <c:crosses val="autoZero"/>
        <c:crossBetween val="midCat"/>
      </c:valAx>
    </c:plotArea>
    <c:plotVisOnly val="1"/>
    <c:dispBlanksAs val="zero"/>
    <c:showDLblsOverMax val="0"/>
    <c:extLst/>
  </c:chart>
  <c:spPr>
    <a:noFill/>
    <a:ln>
      <a:noFill/>
    </a:ln>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Report!PivotTable5</c:name>
    <c:fmtId val="1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Report'!$I$4</c:f>
              <c:strCache>
                <c:ptCount val="1"/>
                <c:pt idx="0">
                  <c:v>Total</c:v>
                </c:pt>
              </c:strCache>
            </c:strRef>
          </c:tx>
          <c:spPr>
            <a:solidFill>
              <a:schemeClr val="accent1"/>
            </a:solidFill>
            <a:ln w="25400">
              <a:noFill/>
            </a:ln>
            <a:effectLst/>
          </c:spPr>
          <c:cat>
            <c:strRef>
              <c:f>'Pivot Report'!$H$5:$H$36</c:f>
              <c:strCache>
                <c:ptCount val="31"/>
                <c:pt idx="0">
                  <c:v>1-May</c:v>
                </c:pt>
                <c:pt idx="1">
                  <c:v>2-May</c:v>
                </c:pt>
                <c:pt idx="2">
                  <c:v>3-May</c:v>
                </c:pt>
                <c:pt idx="3">
                  <c:v>4-May</c:v>
                </c:pt>
                <c:pt idx="4">
                  <c:v>5-May</c:v>
                </c:pt>
                <c:pt idx="5">
                  <c:v>6-May</c:v>
                </c:pt>
                <c:pt idx="6">
                  <c:v>7-May</c:v>
                </c:pt>
                <c:pt idx="7">
                  <c:v>8-May</c:v>
                </c:pt>
                <c:pt idx="8">
                  <c:v>9-May</c:v>
                </c:pt>
                <c:pt idx="9">
                  <c:v>10-May</c:v>
                </c:pt>
                <c:pt idx="10">
                  <c:v>11-May</c:v>
                </c:pt>
                <c:pt idx="11">
                  <c:v>12-May</c:v>
                </c:pt>
                <c:pt idx="12">
                  <c:v>13-May</c:v>
                </c:pt>
                <c:pt idx="13">
                  <c:v>14-May</c:v>
                </c:pt>
                <c:pt idx="14">
                  <c:v>15-May</c:v>
                </c:pt>
                <c:pt idx="15">
                  <c:v>16-May</c:v>
                </c:pt>
                <c:pt idx="16">
                  <c:v>17-May</c:v>
                </c:pt>
                <c:pt idx="17">
                  <c:v>18-May</c:v>
                </c:pt>
                <c:pt idx="18">
                  <c:v>19-May</c:v>
                </c:pt>
                <c:pt idx="19">
                  <c:v>20-May</c:v>
                </c:pt>
                <c:pt idx="20">
                  <c:v>21-May</c:v>
                </c:pt>
                <c:pt idx="21">
                  <c:v>22-May</c:v>
                </c:pt>
                <c:pt idx="22">
                  <c:v>23-May</c:v>
                </c:pt>
                <c:pt idx="23">
                  <c:v>24-May</c:v>
                </c:pt>
                <c:pt idx="24">
                  <c:v>25-May</c:v>
                </c:pt>
                <c:pt idx="25">
                  <c:v>26-May</c:v>
                </c:pt>
                <c:pt idx="26">
                  <c:v>27-May</c:v>
                </c:pt>
                <c:pt idx="27">
                  <c:v>28-May</c:v>
                </c:pt>
                <c:pt idx="28">
                  <c:v>29-May</c:v>
                </c:pt>
                <c:pt idx="29">
                  <c:v>30-May</c:v>
                </c:pt>
                <c:pt idx="30">
                  <c:v>31-May</c:v>
                </c:pt>
              </c:strCache>
            </c:strRef>
          </c:cat>
          <c:val>
            <c:numRef>
              <c:f>'Pivot Report'!$I$5:$I$36</c:f>
              <c:numCache>
                <c:formatCode>0.00</c:formatCode>
                <c:ptCount val="31"/>
                <c:pt idx="0">
                  <c:v>31.5</c:v>
                </c:pt>
                <c:pt idx="1">
                  <c:v>34.25</c:v>
                </c:pt>
                <c:pt idx="2">
                  <c:v>41.1</c:v>
                </c:pt>
                <c:pt idx="3">
                  <c:v>31</c:v>
                </c:pt>
                <c:pt idx="4">
                  <c:v>33.666666666666664</c:v>
                </c:pt>
                <c:pt idx="5">
                  <c:v>34.5625</c:v>
                </c:pt>
                <c:pt idx="6">
                  <c:v>34.93333333333333</c:v>
                </c:pt>
                <c:pt idx="7">
                  <c:v>36.4</c:v>
                </c:pt>
                <c:pt idx="8">
                  <c:v>35.549999999999997</c:v>
                </c:pt>
                <c:pt idx="9">
                  <c:v>30.692307692307693</c:v>
                </c:pt>
                <c:pt idx="10">
                  <c:v>33.611111111111114</c:v>
                </c:pt>
                <c:pt idx="11">
                  <c:v>37.81818181818182</c:v>
                </c:pt>
                <c:pt idx="12">
                  <c:v>40</c:v>
                </c:pt>
                <c:pt idx="13">
                  <c:v>32</c:v>
                </c:pt>
                <c:pt idx="14">
                  <c:v>31.857142857142858</c:v>
                </c:pt>
                <c:pt idx="15">
                  <c:v>31.142857142857142</c:v>
                </c:pt>
                <c:pt idx="16">
                  <c:v>29.5</c:v>
                </c:pt>
                <c:pt idx="17">
                  <c:v>30.666666666666668</c:v>
                </c:pt>
                <c:pt idx="18">
                  <c:v>39.06666666666667</c:v>
                </c:pt>
                <c:pt idx="19">
                  <c:v>32.857142857142854</c:v>
                </c:pt>
                <c:pt idx="20">
                  <c:v>38.3125</c:v>
                </c:pt>
                <c:pt idx="21">
                  <c:v>35.80952380952381</c:v>
                </c:pt>
                <c:pt idx="22">
                  <c:v>33.153846153846153</c:v>
                </c:pt>
                <c:pt idx="23">
                  <c:v>39.18181818181818</c:v>
                </c:pt>
                <c:pt idx="24">
                  <c:v>36.3125</c:v>
                </c:pt>
                <c:pt idx="25">
                  <c:v>33</c:v>
                </c:pt>
                <c:pt idx="26">
                  <c:v>32.857142857142854</c:v>
                </c:pt>
                <c:pt idx="27">
                  <c:v>36.799999999999997</c:v>
                </c:pt>
                <c:pt idx="28">
                  <c:v>32.866666666666667</c:v>
                </c:pt>
                <c:pt idx="29">
                  <c:v>32.375</c:v>
                </c:pt>
                <c:pt idx="30">
                  <c:v>36</c:v>
                </c:pt>
              </c:numCache>
            </c:numRef>
          </c:val>
          <c:extLst>
            <c:ext xmlns:c16="http://schemas.microsoft.com/office/drawing/2014/chart" uri="{C3380CC4-5D6E-409C-BE32-E72D297353CC}">
              <c16:uniqueId val="{00000003-FD1E-4477-AC55-2A3B0F0534C8}"/>
            </c:ext>
          </c:extLst>
        </c:ser>
        <c:dLbls>
          <c:showLegendKey val="0"/>
          <c:showVal val="0"/>
          <c:showCatName val="0"/>
          <c:showSerName val="0"/>
          <c:showPercent val="0"/>
          <c:showBubbleSize val="0"/>
        </c:dLbls>
        <c:axId val="145510560"/>
        <c:axId val="145512000"/>
      </c:areaChart>
      <c:catAx>
        <c:axId val="145510560"/>
        <c:scaling>
          <c:orientation val="minMax"/>
        </c:scaling>
        <c:delete val="1"/>
        <c:axPos val="b"/>
        <c:numFmt formatCode="General" sourceLinked="1"/>
        <c:majorTickMark val="out"/>
        <c:minorTickMark val="none"/>
        <c:tickLblPos val="nextTo"/>
        <c:crossAx val="145512000"/>
        <c:crosses val="autoZero"/>
        <c:auto val="1"/>
        <c:lblAlgn val="ctr"/>
        <c:lblOffset val="100"/>
        <c:noMultiLvlLbl val="0"/>
      </c:catAx>
      <c:valAx>
        <c:axId val="145512000"/>
        <c:scaling>
          <c:orientation val="minMax"/>
        </c:scaling>
        <c:delete val="1"/>
        <c:axPos val="l"/>
        <c:numFmt formatCode="0.00" sourceLinked="1"/>
        <c:majorTickMark val="none"/>
        <c:minorTickMark val="none"/>
        <c:tickLblPos val="nextTo"/>
        <c:crossAx val="145510560"/>
        <c:crosses val="autoZero"/>
        <c:crossBetween val="midCat"/>
      </c:valAx>
      <c:spPr>
        <a:noFill/>
        <a:ln w="25400">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Report!PivotTable6</c:name>
    <c:fmtId val="2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80116988236327E-2"/>
          <c:y val="0.29078665749480431"/>
          <c:w val="0.9366471686272787"/>
          <c:h val="0.41283324787931092"/>
        </c:manualLayout>
      </c:layout>
      <c:areaChart>
        <c:grouping val="standard"/>
        <c:varyColors val="0"/>
        <c:ser>
          <c:idx val="0"/>
          <c:order val="0"/>
          <c:tx>
            <c:strRef>
              <c:f>'Pivot Report'!$L$4</c:f>
              <c:strCache>
                <c:ptCount val="1"/>
                <c:pt idx="0">
                  <c:v>Total</c:v>
                </c:pt>
              </c:strCache>
            </c:strRef>
          </c:tx>
          <c:spPr>
            <a:solidFill>
              <a:schemeClr val="accent1"/>
            </a:solidFill>
            <a:ln w="25400">
              <a:noFill/>
            </a:ln>
            <a:effectLst/>
          </c:spPr>
          <c:cat>
            <c:strRef>
              <c:f>'Pivot Report'!$K$5:$K$35</c:f>
              <c:strCache>
                <c:ptCount val="30"/>
                <c:pt idx="0">
                  <c:v>1-May</c:v>
                </c:pt>
                <c:pt idx="1">
                  <c:v>2-May</c:v>
                </c:pt>
                <c:pt idx="2">
                  <c:v>3-May</c:v>
                </c:pt>
                <c:pt idx="3">
                  <c:v>4-May</c:v>
                </c:pt>
                <c:pt idx="4">
                  <c:v>5-May</c:v>
                </c:pt>
                <c:pt idx="5">
                  <c:v>6-May</c:v>
                </c:pt>
                <c:pt idx="6">
                  <c:v>7-May</c:v>
                </c:pt>
                <c:pt idx="7">
                  <c:v>8-May</c:v>
                </c:pt>
                <c:pt idx="8">
                  <c:v>9-May</c:v>
                </c:pt>
                <c:pt idx="9">
                  <c:v>10-May</c:v>
                </c:pt>
                <c:pt idx="10">
                  <c:v>11-May</c:v>
                </c:pt>
                <c:pt idx="11">
                  <c:v>12-May</c:v>
                </c:pt>
                <c:pt idx="12">
                  <c:v>13-May</c:v>
                </c:pt>
                <c:pt idx="13">
                  <c:v>14-May</c:v>
                </c:pt>
                <c:pt idx="14">
                  <c:v>16-May</c:v>
                </c:pt>
                <c:pt idx="15">
                  <c:v>17-May</c:v>
                </c:pt>
                <c:pt idx="16">
                  <c:v>18-May</c:v>
                </c:pt>
                <c:pt idx="17">
                  <c:v>19-May</c:v>
                </c:pt>
                <c:pt idx="18">
                  <c:v>20-May</c:v>
                </c:pt>
                <c:pt idx="19">
                  <c:v>21-May</c:v>
                </c:pt>
                <c:pt idx="20">
                  <c:v>22-May</c:v>
                </c:pt>
                <c:pt idx="21">
                  <c:v>23-May</c:v>
                </c:pt>
                <c:pt idx="22">
                  <c:v>24-May</c:v>
                </c:pt>
                <c:pt idx="23">
                  <c:v>25-May</c:v>
                </c:pt>
                <c:pt idx="24">
                  <c:v>26-May</c:v>
                </c:pt>
                <c:pt idx="25">
                  <c:v>27-May</c:v>
                </c:pt>
                <c:pt idx="26">
                  <c:v>28-May</c:v>
                </c:pt>
                <c:pt idx="27">
                  <c:v>29-May</c:v>
                </c:pt>
                <c:pt idx="28">
                  <c:v>30-May</c:v>
                </c:pt>
                <c:pt idx="29">
                  <c:v>31-May</c:v>
                </c:pt>
              </c:strCache>
            </c:strRef>
          </c:cat>
          <c:val>
            <c:numRef>
              <c:f>'Pivot Report'!$L$5:$L$35</c:f>
              <c:numCache>
                <c:formatCode>0.00</c:formatCode>
                <c:ptCount val="30"/>
                <c:pt idx="0">
                  <c:v>5.5</c:v>
                </c:pt>
                <c:pt idx="1">
                  <c:v>3.3333333333333335</c:v>
                </c:pt>
                <c:pt idx="2">
                  <c:v>6</c:v>
                </c:pt>
                <c:pt idx="3">
                  <c:v>4.8</c:v>
                </c:pt>
                <c:pt idx="4">
                  <c:v>5.5</c:v>
                </c:pt>
                <c:pt idx="5">
                  <c:v>5.25</c:v>
                </c:pt>
                <c:pt idx="6">
                  <c:v>4.8</c:v>
                </c:pt>
                <c:pt idx="7">
                  <c:v>4.5</c:v>
                </c:pt>
                <c:pt idx="8">
                  <c:v>5</c:v>
                </c:pt>
                <c:pt idx="9">
                  <c:v>5.333333333333333</c:v>
                </c:pt>
                <c:pt idx="10">
                  <c:v>4.4000000000000004</c:v>
                </c:pt>
                <c:pt idx="11">
                  <c:v>3.25</c:v>
                </c:pt>
                <c:pt idx="12">
                  <c:v>6</c:v>
                </c:pt>
                <c:pt idx="13">
                  <c:v>3.3333333333333335</c:v>
                </c:pt>
                <c:pt idx="14">
                  <c:v>6.7</c:v>
                </c:pt>
                <c:pt idx="15">
                  <c:v>7.75</c:v>
                </c:pt>
                <c:pt idx="16">
                  <c:v>5.5</c:v>
                </c:pt>
                <c:pt idx="17">
                  <c:v>4.5</c:v>
                </c:pt>
                <c:pt idx="18">
                  <c:v>6</c:v>
                </c:pt>
                <c:pt idx="19">
                  <c:v>5.75</c:v>
                </c:pt>
                <c:pt idx="20">
                  <c:v>3.1428571428571428</c:v>
                </c:pt>
                <c:pt idx="21">
                  <c:v>4</c:v>
                </c:pt>
                <c:pt idx="22">
                  <c:v>6.5</c:v>
                </c:pt>
                <c:pt idx="23">
                  <c:v>4</c:v>
                </c:pt>
                <c:pt idx="24">
                  <c:v>7.333333333333333</c:v>
                </c:pt>
                <c:pt idx="25">
                  <c:v>5.333333333333333</c:v>
                </c:pt>
                <c:pt idx="26">
                  <c:v>4.75</c:v>
                </c:pt>
                <c:pt idx="27">
                  <c:v>4</c:v>
                </c:pt>
                <c:pt idx="28">
                  <c:v>4</c:v>
                </c:pt>
                <c:pt idx="29">
                  <c:v>8.3333333333333339</c:v>
                </c:pt>
              </c:numCache>
            </c:numRef>
          </c:val>
          <c:extLst>
            <c:ext xmlns:c16="http://schemas.microsoft.com/office/drawing/2014/chart" uri="{C3380CC4-5D6E-409C-BE32-E72D297353CC}">
              <c16:uniqueId val="{00000003-8C28-440E-8840-FDBF7BBD515E}"/>
            </c:ext>
          </c:extLst>
        </c:ser>
        <c:dLbls>
          <c:showLegendKey val="0"/>
          <c:showVal val="0"/>
          <c:showCatName val="0"/>
          <c:showSerName val="0"/>
          <c:showPercent val="0"/>
          <c:showBubbleSize val="0"/>
        </c:dLbls>
        <c:axId val="1159204639"/>
        <c:axId val="1159207519"/>
      </c:areaChart>
      <c:catAx>
        <c:axId val="1159204639"/>
        <c:scaling>
          <c:orientation val="minMax"/>
        </c:scaling>
        <c:delete val="1"/>
        <c:axPos val="b"/>
        <c:numFmt formatCode="General" sourceLinked="1"/>
        <c:majorTickMark val="out"/>
        <c:minorTickMark val="none"/>
        <c:tickLblPos val="nextTo"/>
        <c:crossAx val="1159207519"/>
        <c:crosses val="autoZero"/>
        <c:auto val="1"/>
        <c:lblAlgn val="ctr"/>
        <c:lblOffset val="100"/>
        <c:noMultiLvlLbl val="0"/>
      </c:catAx>
      <c:valAx>
        <c:axId val="1159207519"/>
        <c:scaling>
          <c:orientation val="minMax"/>
        </c:scaling>
        <c:delete val="1"/>
        <c:axPos val="l"/>
        <c:numFmt formatCode="0.00" sourceLinked="1"/>
        <c:majorTickMark val="none"/>
        <c:minorTickMark val="none"/>
        <c:tickLblPos val="nextTo"/>
        <c:crossAx val="1159204639"/>
        <c:crosses val="autoZero"/>
        <c:crossBetween val="midCat"/>
      </c:valAx>
      <c:spPr>
        <a:noFill/>
        <a:ln w="25400">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Report!PivotTable8</c:name>
    <c:fmtId val="5"/>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sz="1100"/>
              <a:t>No. of patient by Age Group</a:t>
            </a:r>
          </a:p>
        </c:rich>
      </c:tx>
      <c:layout>
        <c:manualLayout>
          <c:xMode val="edge"/>
          <c:yMode val="edge"/>
          <c:x val="0.24449053092780534"/>
          <c:y val="0.86788799721417609"/>
        </c:manualLayout>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0363151799936765E-2"/>
          <c:y val="4.0101012981498905E-3"/>
          <c:w val="0.93888888888888888"/>
          <c:h val="0.72088764946048411"/>
        </c:manualLayout>
      </c:layout>
      <c:barChart>
        <c:barDir val="col"/>
        <c:grouping val="clustered"/>
        <c:varyColors val="0"/>
        <c:ser>
          <c:idx val="0"/>
          <c:order val="0"/>
          <c:tx>
            <c:strRef>
              <c:f>'Pivot Report'!$I$47</c:f>
              <c:strCache>
                <c:ptCount val="1"/>
                <c:pt idx="0">
                  <c:v>Total</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Report'!$H$48:$H$56</c:f>
              <c:strCache>
                <c:ptCount val="8"/>
                <c:pt idx="0">
                  <c:v>0-09</c:v>
                </c:pt>
                <c:pt idx="1">
                  <c:v>10-19</c:v>
                </c:pt>
                <c:pt idx="2">
                  <c:v>20-29</c:v>
                </c:pt>
                <c:pt idx="3">
                  <c:v>30-39</c:v>
                </c:pt>
                <c:pt idx="4">
                  <c:v>40-49</c:v>
                </c:pt>
                <c:pt idx="5">
                  <c:v>50-59</c:v>
                </c:pt>
                <c:pt idx="6">
                  <c:v>60-69</c:v>
                </c:pt>
                <c:pt idx="7">
                  <c:v>70-79</c:v>
                </c:pt>
              </c:strCache>
            </c:strRef>
          </c:cat>
          <c:val>
            <c:numRef>
              <c:f>'Pivot Report'!$I$48:$I$56</c:f>
              <c:numCache>
                <c:formatCode>0</c:formatCode>
                <c:ptCount val="8"/>
                <c:pt idx="0">
                  <c:v>56</c:v>
                </c:pt>
                <c:pt idx="1">
                  <c:v>54</c:v>
                </c:pt>
                <c:pt idx="2">
                  <c:v>52</c:v>
                </c:pt>
                <c:pt idx="3">
                  <c:v>74</c:v>
                </c:pt>
                <c:pt idx="4">
                  <c:v>60</c:v>
                </c:pt>
                <c:pt idx="5">
                  <c:v>61</c:v>
                </c:pt>
                <c:pt idx="6">
                  <c:v>61</c:v>
                </c:pt>
                <c:pt idx="7">
                  <c:v>62</c:v>
                </c:pt>
              </c:numCache>
            </c:numRef>
          </c:val>
          <c:extLst>
            <c:ext xmlns:c16="http://schemas.microsoft.com/office/drawing/2014/chart" uri="{C3380CC4-5D6E-409C-BE32-E72D297353CC}">
              <c16:uniqueId val="{00000003-F7CE-4021-A69D-FC71BA6D2032}"/>
            </c:ext>
          </c:extLst>
        </c:ser>
        <c:dLbls>
          <c:showLegendKey val="0"/>
          <c:showVal val="0"/>
          <c:showCatName val="0"/>
          <c:showSerName val="0"/>
          <c:showPercent val="0"/>
          <c:showBubbleSize val="0"/>
        </c:dLbls>
        <c:gapWidth val="100"/>
        <c:overlap val="-24"/>
        <c:axId val="424526896"/>
        <c:axId val="424527856"/>
      </c:barChart>
      <c:catAx>
        <c:axId val="4245268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424527856"/>
        <c:crosses val="autoZero"/>
        <c:auto val="1"/>
        <c:lblAlgn val="ctr"/>
        <c:lblOffset val="100"/>
        <c:noMultiLvlLbl val="0"/>
      </c:catAx>
      <c:valAx>
        <c:axId val="424527856"/>
        <c:scaling>
          <c:orientation val="minMax"/>
        </c:scaling>
        <c:delete val="1"/>
        <c:axPos val="l"/>
        <c:numFmt formatCode="0" sourceLinked="1"/>
        <c:majorTickMark val="none"/>
        <c:minorTickMark val="none"/>
        <c:tickLblPos val="nextTo"/>
        <c:crossAx val="4245268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Report!PivotTable9</c:name>
    <c:fmtId val="10"/>
  </c:pivotSource>
  <c:chart>
    <c:autoTitleDeleted val="1"/>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'Pivot Report'!$E$56</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E247-402D-85B2-182B519D1411}"/>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E247-402D-85B2-182B519D1411}"/>
              </c:ext>
            </c:extLst>
          </c:dPt>
          <c:dLbls>
            <c:dLbl>
              <c:idx val="0"/>
              <c:dLblPos val="inEnd"/>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E247-402D-85B2-182B519D1411}"/>
                </c:ext>
              </c:extLst>
            </c:dLbl>
            <c:dLbl>
              <c:idx val="1"/>
              <c:dLblPos val="inEnd"/>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E247-402D-85B2-182B519D1411}"/>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Report'!$D$57:$D$59</c:f>
              <c:strCache>
                <c:ptCount val="2"/>
                <c:pt idx="0">
                  <c:v>Delay</c:v>
                </c:pt>
                <c:pt idx="1">
                  <c:v>On Time</c:v>
                </c:pt>
              </c:strCache>
            </c:strRef>
          </c:cat>
          <c:val>
            <c:numRef>
              <c:f>'Pivot Report'!$E$57:$E$59</c:f>
              <c:numCache>
                <c:formatCode>0</c:formatCode>
                <c:ptCount val="2"/>
                <c:pt idx="0">
                  <c:v>267</c:v>
                </c:pt>
                <c:pt idx="1">
                  <c:v>213</c:v>
                </c:pt>
              </c:numCache>
            </c:numRef>
          </c:val>
          <c:extLst>
            <c:ext xmlns:c16="http://schemas.microsoft.com/office/drawing/2014/chart" uri="{C3380CC4-5D6E-409C-BE32-E72D297353CC}">
              <c16:uniqueId val="{00000009-9DB9-4F5C-8DAF-C180628B0CE2}"/>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71333068120102738"/>
          <c:y val="0.26803654479129807"/>
          <c:w val="0.22382307405783844"/>
          <c:h val="0.6255726988313098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Report!PivotTable10</c:name>
    <c:fmtId val="15"/>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fld id="{EB69E2CA-E1A4-4FFC-A189-0910DB23F707}" type="PERCENTAGE">
                  <a:rPr lang="en-US" baseline="0"/>
                  <a:pPr>
                    <a:defRPr/>
                  </a:pPr>
                  <a:t>[PERCENTAGE]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13257414698162728"/>
          <c:y val="5.0925925925925923E-2"/>
          <c:w val="0.53888888888888886"/>
          <c:h val="0.89814814814814814"/>
        </c:manualLayout>
      </c:layout>
      <c:doughnutChart>
        <c:varyColors val="1"/>
        <c:ser>
          <c:idx val="0"/>
          <c:order val="0"/>
          <c:tx>
            <c:strRef>
              <c:f>'Pivot Report'!$E$63</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1BF8-4F16-B3B1-1D82D4785525}"/>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1BF8-4F16-B3B1-1D82D4785525}"/>
              </c:ext>
            </c:extLst>
          </c:dPt>
          <c:dLbls>
            <c:dLbl>
              <c:idx val="0"/>
              <c:tx>
                <c:rich>
                  <a:bodyPr/>
                  <a:lstStyle/>
                  <a:p>
                    <a:fld id="{EB69E2CA-E1A4-4FFC-A189-0910DB23F707}" type="PERCENTAGE">
                      <a:rPr lang="en-US" baseline="0"/>
                      <a:pPr/>
                      <a:t>[PERCENTAGE]</a:t>
                    </a:fld>
                    <a:endParaRPr lang="en-IN"/>
                  </a:p>
                </c:rich>
              </c:tx>
              <c:showLegendKey val="0"/>
              <c:showVal val="1"/>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1BF8-4F16-B3B1-1D82D4785525}"/>
                </c:ext>
              </c:extLst>
            </c:dLbl>
            <c:dLbl>
              <c:idx val="1"/>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1BF8-4F16-B3B1-1D82D4785525}"/>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Report'!$D$64:$D$66</c:f>
              <c:strCache>
                <c:ptCount val="2"/>
                <c:pt idx="0">
                  <c:v>Female</c:v>
                </c:pt>
                <c:pt idx="1">
                  <c:v>Male</c:v>
                </c:pt>
              </c:strCache>
            </c:strRef>
          </c:cat>
          <c:val>
            <c:numRef>
              <c:f>'Pivot Report'!$E$64:$E$66</c:f>
              <c:numCache>
                <c:formatCode>0.00%</c:formatCode>
                <c:ptCount val="2"/>
                <c:pt idx="0">
                  <c:v>0.54374999999999996</c:v>
                </c:pt>
                <c:pt idx="1">
                  <c:v>0.45624999999999999</c:v>
                </c:pt>
              </c:numCache>
            </c:numRef>
          </c:val>
          <c:extLst>
            <c:ext xmlns:c16="http://schemas.microsoft.com/office/drawing/2014/chart" uri="{C3380CC4-5D6E-409C-BE32-E72D297353CC}">
              <c16:uniqueId val="{00000009-DBEB-497C-8306-98AAE1C41018}"/>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Report!PivotTable11</c:name>
    <c:fmtId val="24"/>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sz="1100"/>
              <a:t>No. of patient by Department Referral</a:t>
            </a:r>
          </a:p>
        </c:rich>
      </c:tx>
      <c:layout>
        <c:manualLayout>
          <c:xMode val="edge"/>
          <c:yMode val="edge"/>
          <c:x val="0.2010460086448202"/>
          <c:y val="0.84124750408638838"/>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6772392271626988"/>
          <c:y val="5.1624761548032798E-2"/>
          <c:w val="0.69107164245365382"/>
          <c:h val="0.69418532227173546"/>
        </c:manualLayout>
      </c:layout>
      <c:barChart>
        <c:barDir val="bar"/>
        <c:grouping val="clustered"/>
        <c:varyColors val="0"/>
        <c:ser>
          <c:idx val="0"/>
          <c:order val="0"/>
          <c:tx>
            <c:strRef>
              <c:f>'Pivot Report'!$I$60</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Report'!$H$61:$H$69</c:f>
              <c:strCache>
                <c:ptCount val="8"/>
                <c:pt idx="0">
                  <c:v>Cardiology</c:v>
                </c:pt>
                <c:pt idx="1">
                  <c:v>Gastroenterology</c:v>
                </c:pt>
                <c:pt idx="2">
                  <c:v>General Practice</c:v>
                </c:pt>
                <c:pt idx="3">
                  <c:v>Neurology</c:v>
                </c:pt>
                <c:pt idx="4">
                  <c:v>None</c:v>
                </c:pt>
                <c:pt idx="5">
                  <c:v>Orthopedics</c:v>
                </c:pt>
                <c:pt idx="6">
                  <c:v>Physiotherapy</c:v>
                </c:pt>
                <c:pt idx="7">
                  <c:v>Renal</c:v>
                </c:pt>
              </c:strCache>
            </c:strRef>
          </c:cat>
          <c:val>
            <c:numRef>
              <c:f>'Pivot Report'!$I$61:$I$69</c:f>
              <c:numCache>
                <c:formatCode>0</c:formatCode>
                <c:ptCount val="8"/>
                <c:pt idx="0">
                  <c:v>12</c:v>
                </c:pt>
                <c:pt idx="1">
                  <c:v>12</c:v>
                </c:pt>
                <c:pt idx="2">
                  <c:v>93</c:v>
                </c:pt>
                <c:pt idx="3">
                  <c:v>11</c:v>
                </c:pt>
                <c:pt idx="4">
                  <c:v>291</c:v>
                </c:pt>
                <c:pt idx="5">
                  <c:v>35</c:v>
                </c:pt>
                <c:pt idx="6">
                  <c:v>20</c:v>
                </c:pt>
                <c:pt idx="7">
                  <c:v>6</c:v>
                </c:pt>
              </c:numCache>
            </c:numRef>
          </c:val>
          <c:extLst>
            <c:ext xmlns:c16="http://schemas.microsoft.com/office/drawing/2014/chart" uri="{C3380CC4-5D6E-409C-BE32-E72D297353CC}">
              <c16:uniqueId val="{00000003-8A3E-44CD-BA19-83F52EF80119}"/>
            </c:ext>
          </c:extLst>
        </c:ser>
        <c:dLbls>
          <c:showLegendKey val="0"/>
          <c:showVal val="0"/>
          <c:showCatName val="0"/>
          <c:showSerName val="0"/>
          <c:showPercent val="0"/>
          <c:showBubbleSize val="0"/>
        </c:dLbls>
        <c:gapWidth val="100"/>
        <c:axId val="648891136"/>
        <c:axId val="648890656"/>
      </c:barChart>
      <c:catAx>
        <c:axId val="648891136"/>
        <c:scaling>
          <c:orientation val="minMax"/>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48890656"/>
        <c:crosses val="autoZero"/>
        <c:auto val="1"/>
        <c:lblAlgn val="ctr"/>
        <c:lblOffset val="100"/>
        <c:noMultiLvlLbl val="0"/>
      </c:catAx>
      <c:valAx>
        <c:axId val="648890656"/>
        <c:scaling>
          <c:orientation val="minMax"/>
        </c:scaling>
        <c:delete val="1"/>
        <c:axPos val="b"/>
        <c:numFmt formatCode="0" sourceLinked="1"/>
        <c:majorTickMark val="none"/>
        <c:minorTickMark val="none"/>
        <c:tickLblPos val="nextTo"/>
        <c:crossAx val="6488911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Report!PivotTable4</c:name>
    <c:fmtId val="8"/>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gradFill>
            <a:gsLst>
              <a:gs pos="100000">
                <a:schemeClr val="accent1"/>
              </a:gs>
              <a:gs pos="0">
                <a:schemeClr val="accent1">
                  <a:lumMod val="75000"/>
                </a:schemeClr>
              </a:gs>
            </a:gsLst>
            <a:lin ang="0" scaled="1"/>
          </a:gradFill>
          <a:ln w="25400">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1987230361776694E-2"/>
          <c:y val="7.4661670932114704E-2"/>
          <c:w val="0.87392909327055768"/>
          <c:h val="0.68425559766569599"/>
        </c:manualLayout>
      </c:layout>
      <c:areaChart>
        <c:grouping val="standard"/>
        <c:varyColors val="0"/>
        <c:ser>
          <c:idx val="0"/>
          <c:order val="0"/>
          <c:tx>
            <c:strRef>
              <c:f>'Pivot Report'!$F$4</c:f>
              <c:strCache>
                <c:ptCount val="1"/>
                <c:pt idx="0">
                  <c:v>Total</c:v>
                </c:pt>
              </c:strCache>
            </c:strRef>
          </c:tx>
          <c:spPr>
            <a:gradFill>
              <a:gsLst>
                <a:gs pos="100000">
                  <a:schemeClr val="accent1"/>
                </a:gs>
                <a:gs pos="0">
                  <a:schemeClr val="accent1">
                    <a:lumMod val="75000"/>
                  </a:schemeClr>
                </a:gs>
              </a:gsLst>
              <a:lin ang="0" scaled="1"/>
            </a:gradFill>
            <a:ln w="25400">
              <a:noFill/>
            </a:ln>
            <a:effectLst>
              <a:innerShdw dist="12700" dir="16200000">
                <a:schemeClr val="lt1">
                  <a:alpha val="75000"/>
                </a:schemeClr>
              </a:innerShdw>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Report'!$E$5:$E$36</c:f>
              <c:strCache>
                <c:ptCount val="31"/>
                <c:pt idx="0">
                  <c:v>1-May</c:v>
                </c:pt>
                <c:pt idx="1">
                  <c:v>2-May</c:v>
                </c:pt>
                <c:pt idx="2">
                  <c:v>3-May</c:v>
                </c:pt>
                <c:pt idx="3">
                  <c:v>4-May</c:v>
                </c:pt>
                <c:pt idx="4">
                  <c:v>5-May</c:v>
                </c:pt>
                <c:pt idx="5">
                  <c:v>6-May</c:v>
                </c:pt>
                <c:pt idx="6">
                  <c:v>7-May</c:v>
                </c:pt>
                <c:pt idx="7">
                  <c:v>8-May</c:v>
                </c:pt>
                <c:pt idx="8">
                  <c:v>9-May</c:v>
                </c:pt>
                <c:pt idx="9">
                  <c:v>10-May</c:v>
                </c:pt>
                <c:pt idx="10">
                  <c:v>11-May</c:v>
                </c:pt>
                <c:pt idx="11">
                  <c:v>12-May</c:v>
                </c:pt>
                <c:pt idx="12">
                  <c:v>13-May</c:v>
                </c:pt>
                <c:pt idx="13">
                  <c:v>14-May</c:v>
                </c:pt>
                <c:pt idx="14">
                  <c:v>15-May</c:v>
                </c:pt>
                <c:pt idx="15">
                  <c:v>16-May</c:v>
                </c:pt>
                <c:pt idx="16">
                  <c:v>17-May</c:v>
                </c:pt>
                <c:pt idx="17">
                  <c:v>18-May</c:v>
                </c:pt>
                <c:pt idx="18">
                  <c:v>19-May</c:v>
                </c:pt>
                <c:pt idx="19">
                  <c:v>20-May</c:v>
                </c:pt>
                <c:pt idx="20">
                  <c:v>21-May</c:v>
                </c:pt>
                <c:pt idx="21">
                  <c:v>22-May</c:v>
                </c:pt>
                <c:pt idx="22">
                  <c:v>23-May</c:v>
                </c:pt>
                <c:pt idx="23">
                  <c:v>24-May</c:v>
                </c:pt>
                <c:pt idx="24">
                  <c:v>25-May</c:v>
                </c:pt>
                <c:pt idx="25">
                  <c:v>26-May</c:v>
                </c:pt>
                <c:pt idx="26">
                  <c:v>27-May</c:v>
                </c:pt>
                <c:pt idx="27">
                  <c:v>28-May</c:v>
                </c:pt>
                <c:pt idx="28">
                  <c:v>29-May</c:v>
                </c:pt>
                <c:pt idx="29">
                  <c:v>30-May</c:v>
                </c:pt>
                <c:pt idx="30">
                  <c:v>31-May</c:v>
                </c:pt>
              </c:strCache>
            </c:strRef>
          </c:cat>
          <c:val>
            <c:numRef>
              <c:f>'Pivot Report'!$F$5:$F$36</c:f>
              <c:numCache>
                <c:formatCode>General</c:formatCode>
                <c:ptCount val="31"/>
                <c:pt idx="0">
                  <c:v>20</c:v>
                </c:pt>
                <c:pt idx="1">
                  <c:v>16</c:v>
                </c:pt>
                <c:pt idx="2">
                  <c:v>20</c:v>
                </c:pt>
                <c:pt idx="3">
                  <c:v>16</c:v>
                </c:pt>
                <c:pt idx="4">
                  <c:v>18</c:v>
                </c:pt>
                <c:pt idx="5">
                  <c:v>16</c:v>
                </c:pt>
                <c:pt idx="6">
                  <c:v>15</c:v>
                </c:pt>
                <c:pt idx="7">
                  <c:v>20</c:v>
                </c:pt>
                <c:pt idx="8">
                  <c:v>20</c:v>
                </c:pt>
                <c:pt idx="9">
                  <c:v>13</c:v>
                </c:pt>
                <c:pt idx="10">
                  <c:v>18</c:v>
                </c:pt>
                <c:pt idx="11">
                  <c:v>11</c:v>
                </c:pt>
                <c:pt idx="12">
                  <c:v>13</c:v>
                </c:pt>
                <c:pt idx="13">
                  <c:v>14</c:v>
                </c:pt>
                <c:pt idx="14">
                  <c:v>7</c:v>
                </c:pt>
                <c:pt idx="15">
                  <c:v>21</c:v>
                </c:pt>
                <c:pt idx="16">
                  <c:v>16</c:v>
                </c:pt>
                <c:pt idx="17">
                  <c:v>15</c:v>
                </c:pt>
                <c:pt idx="18">
                  <c:v>15</c:v>
                </c:pt>
                <c:pt idx="19">
                  <c:v>14</c:v>
                </c:pt>
                <c:pt idx="20">
                  <c:v>16</c:v>
                </c:pt>
                <c:pt idx="21">
                  <c:v>21</c:v>
                </c:pt>
                <c:pt idx="22">
                  <c:v>13</c:v>
                </c:pt>
                <c:pt idx="23">
                  <c:v>11</c:v>
                </c:pt>
                <c:pt idx="24">
                  <c:v>16</c:v>
                </c:pt>
                <c:pt idx="25">
                  <c:v>11</c:v>
                </c:pt>
                <c:pt idx="26">
                  <c:v>14</c:v>
                </c:pt>
                <c:pt idx="27">
                  <c:v>10</c:v>
                </c:pt>
                <c:pt idx="28">
                  <c:v>15</c:v>
                </c:pt>
                <c:pt idx="29">
                  <c:v>24</c:v>
                </c:pt>
                <c:pt idx="30">
                  <c:v>11</c:v>
                </c:pt>
              </c:numCache>
            </c:numRef>
          </c:val>
          <c:extLst>
            <c:ext xmlns:c16="http://schemas.microsoft.com/office/drawing/2014/chart" uri="{C3380CC4-5D6E-409C-BE32-E72D297353CC}">
              <c16:uniqueId val="{00000002-D668-48CF-9689-7A9564478F1D}"/>
            </c:ext>
          </c:extLst>
        </c:ser>
        <c:dLbls>
          <c:showLegendKey val="0"/>
          <c:showVal val="0"/>
          <c:showCatName val="0"/>
          <c:showSerName val="0"/>
          <c:showPercent val="0"/>
          <c:showBubbleSize val="0"/>
        </c:dLbls>
        <c:dropLines>
          <c:spPr>
            <a:ln w="9525" cap="flat" cmpd="sng" algn="ctr">
              <a:solidFill>
                <a:schemeClr val="lt1">
                  <a:alpha val="40000"/>
                </a:schemeClr>
              </a:solidFill>
              <a:round/>
            </a:ln>
            <a:effectLst/>
          </c:spPr>
        </c:dropLines>
        <c:axId val="527567456"/>
        <c:axId val="527555936"/>
      </c:areaChart>
      <c:catAx>
        <c:axId val="527567456"/>
        <c:scaling>
          <c:orientation val="minMax"/>
        </c:scaling>
        <c:delete val="0"/>
        <c:axPos val="b"/>
        <c:numFmt formatCode="General" sourceLinked="1"/>
        <c:majorTickMark val="none"/>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crossAx val="527555936"/>
        <c:crosses val="autoZero"/>
        <c:auto val="1"/>
        <c:lblAlgn val="ctr"/>
        <c:lblOffset val="100"/>
        <c:noMultiLvlLbl val="0"/>
      </c:catAx>
      <c:valAx>
        <c:axId val="527555936"/>
        <c:scaling>
          <c:orientation val="minMax"/>
        </c:scaling>
        <c:delete val="1"/>
        <c:axPos val="l"/>
        <c:numFmt formatCode="General" sourceLinked="1"/>
        <c:majorTickMark val="out"/>
        <c:minorTickMark val="none"/>
        <c:tickLblPos val="nextTo"/>
        <c:crossAx val="527567456"/>
        <c:crosses val="autoZero"/>
        <c:crossBetween val="midCat"/>
      </c:valAx>
      <c:spPr>
        <a:noFill/>
        <a:ln>
          <a:noFill/>
        </a:ln>
        <a:effectLst/>
      </c:spPr>
    </c:plotArea>
    <c:plotVisOnly val="1"/>
    <c:dispBlanksAs val="zero"/>
    <c:showDLblsOverMax val="0"/>
    <c:extLst/>
  </c:chart>
  <c:spPr>
    <a:solidFill>
      <a:schemeClr val="dk1">
        <a:lumMod val="75000"/>
        <a:lumOff val="25000"/>
      </a:schemeClr>
    </a:solidFill>
    <a:ln w="9525" cap="flat" cmpd="sng" algn="ctr">
      <a:solidFill>
        <a:schemeClr val="lt1">
          <a:lumMod val="7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8.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hyperlink" Target="#'Daily ER No of patient'!A1"/><Relationship Id="rId13" Type="http://schemas.openxmlformats.org/officeDocument/2006/relationships/chart" Target="../charts/chart4.xml"/><Relationship Id="rId18" Type="http://schemas.openxmlformats.org/officeDocument/2006/relationships/chart" Target="../charts/chart8.xml"/><Relationship Id="rId3" Type="http://schemas.openxmlformats.org/officeDocument/2006/relationships/image" Target="../media/image3.svg"/><Relationship Id="rId7" Type="http://schemas.openxmlformats.org/officeDocument/2006/relationships/image" Target="../media/image7.svg"/><Relationship Id="rId12" Type="http://schemas.openxmlformats.org/officeDocument/2006/relationships/hyperlink" Target="#'Satisfaction score daily trend'!A1"/><Relationship Id="rId17" Type="http://schemas.openxmlformats.org/officeDocument/2006/relationships/chart" Target="../charts/chart7.xml"/><Relationship Id="rId2" Type="http://schemas.openxmlformats.org/officeDocument/2006/relationships/image" Target="../media/image2.png"/><Relationship Id="rId16" Type="http://schemas.openxmlformats.org/officeDocument/2006/relationships/chart" Target="../charts/chart6.xml"/><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chart" Target="../charts/chart3.xml"/><Relationship Id="rId5" Type="http://schemas.openxmlformats.org/officeDocument/2006/relationships/image" Target="../media/image5.svg"/><Relationship Id="rId15" Type="http://schemas.openxmlformats.org/officeDocument/2006/relationships/chart" Target="../charts/chart5.xml"/><Relationship Id="rId10" Type="http://schemas.openxmlformats.org/officeDocument/2006/relationships/hyperlink" Target="#'Daily Avg wait time'!A1"/><Relationship Id="rId4" Type="http://schemas.openxmlformats.org/officeDocument/2006/relationships/image" Target="../media/image4.png"/><Relationship Id="rId9" Type="http://schemas.openxmlformats.org/officeDocument/2006/relationships/chart" Target="../charts/chart2.xml"/><Relationship Id="rId14" Type="http://schemas.openxmlformats.org/officeDocument/2006/relationships/image" Target="../media/image8.emf"/></Relationships>
</file>

<file path=xl/drawings/_rels/drawing3.xml.rels><?xml version="1.0" encoding="UTF-8" standalone="yes"?>
<Relationships xmlns="http://schemas.openxmlformats.org/package/2006/relationships"><Relationship Id="rId1" Type="http://schemas.openxmlformats.org/officeDocument/2006/relationships/chart" Target="../charts/chart9.xml"/></Relationships>
</file>

<file path=xl/drawings/_rels/drawing4.xml.rels><?xml version="1.0" encoding="UTF-8" standalone="yes"?>
<Relationships xmlns="http://schemas.openxmlformats.org/package/2006/relationships"><Relationship Id="rId3" Type="http://schemas.openxmlformats.org/officeDocument/2006/relationships/image" Target="../media/image11.svg"/><Relationship Id="rId2" Type="http://schemas.openxmlformats.org/officeDocument/2006/relationships/image" Target="../media/image10.png"/><Relationship Id="rId1" Type="http://schemas.openxmlformats.org/officeDocument/2006/relationships/hyperlink" Target="#Dashboard!A1"/></Relationships>
</file>

<file path=xl/drawings/_rels/drawing5.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hyperlink" Target="#Dashboard!A1"/><Relationship Id="rId1" Type="http://schemas.openxmlformats.org/officeDocument/2006/relationships/chart" Target="../charts/chart10.xml"/><Relationship Id="rId4" Type="http://schemas.openxmlformats.org/officeDocument/2006/relationships/image" Target="../media/image11.svg"/></Relationships>
</file>

<file path=xl/drawings/_rels/drawing7.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8.xml.rels><?xml version="1.0" encoding="UTF-8" standalone="yes"?>
<Relationships xmlns="http://schemas.openxmlformats.org/package/2006/relationships"><Relationship Id="rId3" Type="http://schemas.openxmlformats.org/officeDocument/2006/relationships/image" Target="../media/image11.svg"/><Relationship Id="rId2" Type="http://schemas.openxmlformats.org/officeDocument/2006/relationships/image" Target="../media/image10.png"/><Relationship Id="rId1" Type="http://schemas.openxmlformats.org/officeDocument/2006/relationships/hyperlink" Target="#Dashboard!A1"/></Relationships>
</file>

<file path=xl/drawings/_rels/vmlDrawing1.vml.rels><?xml version="1.0" encoding="UTF-8" standalone="yes"?>
<Relationships xmlns="http://schemas.openxmlformats.org/package/2006/relationships"><Relationship Id="rId1"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xdr:from>
      <xdr:col>3</xdr:col>
      <xdr:colOff>4762</xdr:colOff>
      <xdr:row>46</xdr:row>
      <xdr:rowOff>5080</xdr:rowOff>
    </xdr:from>
    <xdr:to>
      <xdr:col>4</xdr:col>
      <xdr:colOff>14288</xdr:colOff>
      <xdr:row>49</xdr:row>
      <xdr:rowOff>4761</xdr:rowOff>
    </xdr:to>
    <xdr:graphicFrame macro="">
      <xdr:nvGraphicFramePr>
        <xdr:cNvPr id="6" name="Chart 5">
          <a:extLst>
            <a:ext uri="{FF2B5EF4-FFF2-40B4-BE49-F238E27FC236}">
              <a16:creationId xmlns:a16="http://schemas.microsoft.com/office/drawing/2014/main" id="{E78DA5E4-340E-9987-3E80-28CBBF12056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23444</xdr:colOff>
      <xdr:row>0</xdr:row>
      <xdr:rowOff>70339</xdr:rowOff>
    </xdr:from>
    <xdr:to>
      <xdr:col>9</xdr:col>
      <xdr:colOff>199291</xdr:colOff>
      <xdr:row>4</xdr:row>
      <xdr:rowOff>82062</xdr:rowOff>
    </xdr:to>
    <xdr:sp macro="" textlink="">
      <xdr:nvSpPr>
        <xdr:cNvPr id="2" name="Rectangle: Rounded Corners 1">
          <a:extLst>
            <a:ext uri="{FF2B5EF4-FFF2-40B4-BE49-F238E27FC236}">
              <a16:creationId xmlns:a16="http://schemas.microsoft.com/office/drawing/2014/main" id="{89570C62-E08A-51C9-43E6-FCEBBEAE38FF}"/>
            </a:ext>
          </a:extLst>
        </xdr:cNvPr>
        <xdr:cNvSpPr/>
      </xdr:nvSpPr>
      <xdr:spPr>
        <a:xfrm>
          <a:off x="23444" y="70339"/>
          <a:ext cx="5662247" cy="738554"/>
        </a:xfrm>
        <a:prstGeom prst="roundRect">
          <a:avLst>
            <a:gd name="adj" fmla="val 18139"/>
          </a:avLst>
        </a:prstGeom>
        <a:solidFill>
          <a:schemeClr val="bg1"/>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editAs="absolute">
    <xdr:from>
      <xdr:col>0</xdr:col>
      <xdr:colOff>23447</xdr:colOff>
      <xdr:row>4</xdr:row>
      <xdr:rowOff>93784</xdr:rowOff>
    </xdr:from>
    <xdr:to>
      <xdr:col>1</xdr:col>
      <xdr:colOff>199293</xdr:colOff>
      <xdr:row>21</xdr:row>
      <xdr:rowOff>23445</xdr:rowOff>
    </xdr:to>
    <xdr:sp macro="" textlink="">
      <xdr:nvSpPr>
        <xdr:cNvPr id="3" name="Rectangle: Rounded Corners 2">
          <a:extLst>
            <a:ext uri="{FF2B5EF4-FFF2-40B4-BE49-F238E27FC236}">
              <a16:creationId xmlns:a16="http://schemas.microsoft.com/office/drawing/2014/main" id="{74A28B2A-6A11-80C7-BA14-938F92E7A8F7}"/>
            </a:ext>
          </a:extLst>
        </xdr:cNvPr>
        <xdr:cNvSpPr/>
      </xdr:nvSpPr>
      <xdr:spPr>
        <a:xfrm>
          <a:off x="23447" y="820615"/>
          <a:ext cx="785446" cy="3018692"/>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editAs="absolute">
    <xdr:from>
      <xdr:col>9</xdr:col>
      <xdr:colOff>211013</xdr:colOff>
      <xdr:row>0</xdr:row>
      <xdr:rowOff>64475</xdr:rowOff>
    </xdr:from>
    <xdr:to>
      <xdr:col>12</xdr:col>
      <xdr:colOff>23446</xdr:colOff>
      <xdr:row>4</xdr:row>
      <xdr:rowOff>82061</xdr:rowOff>
    </xdr:to>
    <xdr:sp macro="" textlink="">
      <xdr:nvSpPr>
        <xdr:cNvPr id="4" name="Rectangle: Rounded Corners 3">
          <a:extLst>
            <a:ext uri="{FF2B5EF4-FFF2-40B4-BE49-F238E27FC236}">
              <a16:creationId xmlns:a16="http://schemas.microsoft.com/office/drawing/2014/main" id="{AD1EA2C5-2704-A698-B14D-74A7A930B33D}"/>
            </a:ext>
          </a:extLst>
        </xdr:cNvPr>
        <xdr:cNvSpPr/>
      </xdr:nvSpPr>
      <xdr:spPr>
        <a:xfrm>
          <a:off x="5697413" y="64475"/>
          <a:ext cx="1406771" cy="744417"/>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editAs="absolute">
    <xdr:from>
      <xdr:col>1</xdr:col>
      <xdr:colOff>257907</xdr:colOff>
      <xdr:row>4</xdr:row>
      <xdr:rowOff>99645</xdr:rowOff>
    </xdr:from>
    <xdr:to>
      <xdr:col>3</xdr:col>
      <xdr:colOff>509953</xdr:colOff>
      <xdr:row>9</xdr:row>
      <xdr:rowOff>76200</xdr:rowOff>
    </xdr:to>
    <xdr:sp macro="" textlink="">
      <xdr:nvSpPr>
        <xdr:cNvPr id="5" name="Rectangle: Rounded Corners 4">
          <a:extLst>
            <a:ext uri="{FF2B5EF4-FFF2-40B4-BE49-F238E27FC236}">
              <a16:creationId xmlns:a16="http://schemas.microsoft.com/office/drawing/2014/main" id="{DA027A98-100E-9B68-0F7D-B33A78F0C441}"/>
            </a:ext>
          </a:extLst>
        </xdr:cNvPr>
        <xdr:cNvSpPr/>
      </xdr:nvSpPr>
      <xdr:spPr>
        <a:xfrm>
          <a:off x="867507" y="826476"/>
          <a:ext cx="1471246" cy="885093"/>
        </a:xfrm>
        <a:prstGeom prst="roundRect">
          <a:avLst>
            <a:gd name="adj" fmla="val 0"/>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editAs="absolute">
    <xdr:from>
      <xdr:col>1</xdr:col>
      <xdr:colOff>251069</xdr:colOff>
      <xdr:row>9</xdr:row>
      <xdr:rowOff>114628</xdr:rowOff>
    </xdr:from>
    <xdr:to>
      <xdr:col>3</xdr:col>
      <xdr:colOff>503115</xdr:colOff>
      <xdr:row>15</xdr:row>
      <xdr:rowOff>14982</xdr:rowOff>
    </xdr:to>
    <xdr:sp macro="" textlink="">
      <xdr:nvSpPr>
        <xdr:cNvPr id="9" name="Rectangle: Rounded Corners 8">
          <a:extLst>
            <a:ext uri="{FF2B5EF4-FFF2-40B4-BE49-F238E27FC236}">
              <a16:creationId xmlns:a16="http://schemas.microsoft.com/office/drawing/2014/main" id="{8F4E45FA-B50F-4E80-8A85-1B98048AA651}"/>
            </a:ext>
          </a:extLst>
        </xdr:cNvPr>
        <xdr:cNvSpPr/>
      </xdr:nvSpPr>
      <xdr:spPr>
        <a:xfrm>
          <a:off x="860669" y="1752928"/>
          <a:ext cx="1471246" cy="992554"/>
        </a:xfrm>
        <a:prstGeom prst="roundRect">
          <a:avLst>
            <a:gd name="adj" fmla="val 0"/>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editAs="absolute">
    <xdr:from>
      <xdr:col>1</xdr:col>
      <xdr:colOff>240321</xdr:colOff>
      <xdr:row>15</xdr:row>
      <xdr:rowOff>64477</xdr:rowOff>
    </xdr:from>
    <xdr:to>
      <xdr:col>3</xdr:col>
      <xdr:colOff>492367</xdr:colOff>
      <xdr:row>20</xdr:row>
      <xdr:rowOff>175846</xdr:rowOff>
    </xdr:to>
    <xdr:sp macro="" textlink="">
      <xdr:nvSpPr>
        <xdr:cNvPr id="10" name="Rectangle: Rounded Corners 9">
          <a:extLst>
            <a:ext uri="{FF2B5EF4-FFF2-40B4-BE49-F238E27FC236}">
              <a16:creationId xmlns:a16="http://schemas.microsoft.com/office/drawing/2014/main" id="{22337F9E-B9D1-4E61-8F48-FDE614A52681}"/>
            </a:ext>
          </a:extLst>
        </xdr:cNvPr>
        <xdr:cNvSpPr/>
      </xdr:nvSpPr>
      <xdr:spPr>
        <a:xfrm>
          <a:off x="849921" y="2790092"/>
          <a:ext cx="1471246" cy="1019908"/>
        </a:xfrm>
        <a:prstGeom prst="roundRect">
          <a:avLst>
            <a:gd name="adj" fmla="val 0"/>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editAs="absolute">
    <xdr:from>
      <xdr:col>3</xdr:col>
      <xdr:colOff>550985</xdr:colOff>
      <xdr:row>4</xdr:row>
      <xdr:rowOff>134815</xdr:rowOff>
    </xdr:from>
    <xdr:to>
      <xdr:col>7</xdr:col>
      <xdr:colOff>463062</xdr:colOff>
      <xdr:row>15</xdr:row>
      <xdr:rowOff>76200</xdr:rowOff>
    </xdr:to>
    <xdr:sp macro="" textlink="">
      <xdr:nvSpPr>
        <xdr:cNvPr id="12" name="Rectangle: Rounded Corners 11">
          <a:extLst>
            <a:ext uri="{FF2B5EF4-FFF2-40B4-BE49-F238E27FC236}">
              <a16:creationId xmlns:a16="http://schemas.microsoft.com/office/drawing/2014/main" id="{0DF7596B-A054-A19C-D034-2CC2223B4250}"/>
            </a:ext>
          </a:extLst>
        </xdr:cNvPr>
        <xdr:cNvSpPr/>
      </xdr:nvSpPr>
      <xdr:spPr>
        <a:xfrm>
          <a:off x="2379785" y="861646"/>
          <a:ext cx="2350477" cy="1940169"/>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editAs="absolute">
    <xdr:from>
      <xdr:col>3</xdr:col>
      <xdr:colOff>527537</xdr:colOff>
      <xdr:row>15</xdr:row>
      <xdr:rowOff>175846</xdr:rowOff>
    </xdr:from>
    <xdr:to>
      <xdr:col>11</xdr:col>
      <xdr:colOff>597876</xdr:colOff>
      <xdr:row>20</xdr:row>
      <xdr:rowOff>140676</xdr:rowOff>
    </xdr:to>
    <xdr:sp macro="" textlink="">
      <xdr:nvSpPr>
        <xdr:cNvPr id="14" name="Rectangle: Rounded Corners 13">
          <a:extLst>
            <a:ext uri="{FF2B5EF4-FFF2-40B4-BE49-F238E27FC236}">
              <a16:creationId xmlns:a16="http://schemas.microsoft.com/office/drawing/2014/main" id="{A7E098DF-DB1D-5FFA-BEA5-882FA803891A}"/>
            </a:ext>
          </a:extLst>
        </xdr:cNvPr>
        <xdr:cNvSpPr/>
      </xdr:nvSpPr>
      <xdr:spPr>
        <a:xfrm>
          <a:off x="2356337" y="2919046"/>
          <a:ext cx="4710919" cy="879230"/>
        </a:xfrm>
        <a:prstGeom prst="roundRect">
          <a:avLst>
            <a:gd name="adj" fmla="val 22396"/>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editAs="absolute">
    <xdr:from>
      <xdr:col>7</xdr:col>
      <xdr:colOff>504094</xdr:colOff>
      <xdr:row>4</xdr:row>
      <xdr:rowOff>123092</xdr:rowOff>
    </xdr:from>
    <xdr:to>
      <xdr:col>12</xdr:col>
      <xdr:colOff>11724</xdr:colOff>
      <xdr:row>15</xdr:row>
      <xdr:rowOff>29308</xdr:rowOff>
    </xdr:to>
    <xdr:sp macro="" textlink="">
      <xdr:nvSpPr>
        <xdr:cNvPr id="15" name="Rectangle: Rounded Corners 14">
          <a:extLst>
            <a:ext uri="{FF2B5EF4-FFF2-40B4-BE49-F238E27FC236}">
              <a16:creationId xmlns:a16="http://schemas.microsoft.com/office/drawing/2014/main" id="{02FC31AC-F055-2D5C-0EBF-90733C8DECDE}"/>
            </a:ext>
          </a:extLst>
        </xdr:cNvPr>
        <xdr:cNvSpPr/>
      </xdr:nvSpPr>
      <xdr:spPr>
        <a:xfrm>
          <a:off x="4771294" y="849923"/>
          <a:ext cx="2321168" cy="190500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editAs="absolute">
    <xdr:from>
      <xdr:col>12</xdr:col>
      <xdr:colOff>52754</xdr:colOff>
      <xdr:row>9</xdr:row>
      <xdr:rowOff>70338</xdr:rowOff>
    </xdr:from>
    <xdr:to>
      <xdr:col>18</xdr:col>
      <xdr:colOff>87923</xdr:colOff>
      <xdr:row>20</xdr:row>
      <xdr:rowOff>169984</xdr:rowOff>
    </xdr:to>
    <xdr:sp macro="" textlink="">
      <xdr:nvSpPr>
        <xdr:cNvPr id="16" name="Rectangle: Rounded Corners 15">
          <a:extLst>
            <a:ext uri="{FF2B5EF4-FFF2-40B4-BE49-F238E27FC236}">
              <a16:creationId xmlns:a16="http://schemas.microsoft.com/office/drawing/2014/main" id="{761BD57A-BE5F-0AA1-F8A4-A063EE129E02}"/>
            </a:ext>
          </a:extLst>
        </xdr:cNvPr>
        <xdr:cNvSpPr/>
      </xdr:nvSpPr>
      <xdr:spPr>
        <a:xfrm>
          <a:off x="7133492" y="1705707"/>
          <a:ext cx="3692769" cy="2098431"/>
        </a:xfrm>
        <a:prstGeom prst="roundRect">
          <a:avLst>
            <a:gd name="adj" fmla="val 4546"/>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editAs="absolute">
    <xdr:from>
      <xdr:col>12</xdr:col>
      <xdr:colOff>75236</xdr:colOff>
      <xdr:row>0</xdr:row>
      <xdr:rowOff>75235</xdr:rowOff>
    </xdr:from>
    <xdr:to>
      <xdr:col>18</xdr:col>
      <xdr:colOff>52753</xdr:colOff>
      <xdr:row>8</xdr:row>
      <xdr:rowOff>169984</xdr:rowOff>
    </xdr:to>
    <xdr:sp macro="" textlink="">
      <xdr:nvSpPr>
        <xdr:cNvPr id="17" name="Rectangle: Rounded Corners 16">
          <a:extLst>
            <a:ext uri="{FF2B5EF4-FFF2-40B4-BE49-F238E27FC236}">
              <a16:creationId xmlns:a16="http://schemas.microsoft.com/office/drawing/2014/main" id="{DD40DE3D-9E1A-4F05-9871-A86CF9CBDCA6}"/>
            </a:ext>
          </a:extLst>
        </xdr:cNvPr>
        <xdr:cNvSpPr/>
      </xdr:nvSpPr>
      <xdr:spPr>
        <a:xfrm>
          <a:off x="7155084" y="75235"/>
          <a:ext cx="3635117" cy="1560876"/>
        </a:xfrm>
        <a:prstGeom prst="roundRect">
          <a:avLst>
            <a:gd name="adj" fmla="val 4546"/>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2</xdr:col>
      <xdr:colOff>310662</xdr:colOff>
      <xdr:row>0</xdr:row>
      <xdr:rowOff>105508</xdr:rowOff>
    </xdr:from>
    <xdr:to>
      <xdr:col>8</xdr:col>
      <xdr:colOff>463062</xdr:colOff>
      <xdr:row>2</xdr:row>
      <xdr:rowOff>76201</xdr:rowOff>
    </xdr:to>
    <xdr:sp macro="" textlink="">
      <xdr:nvSpPr>
        <xdr:cNvPr id="26" name="TextBox 25">
          <a:extLst>
            <a:ext uri="{FF2B5EF4-FFF2-40B4-BE49-F238E27FC236}">
              <a16:creationId xmlns:a16="http://schemas.microsoft.com/office/drawing/2014/main" id="{2AABB277-7FCB-9F28-55F0-ABF8D809C95E}"/>
            </a:ext>
          </a:extLst>
        </xdr:cNvPr>
        <xdr:cNvSpPr txBox="1"/>
      </xdr:nvSpPr>
      <xdr:spPr>
        <a:xfrm>
          <a:off x="1529862" y="105508"/>
          <a:ext cx="3810000" cy="33410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1800">
              <a:solidFill>
                <a:schemeClr val="dk1">
                  <a:alpha val="89000"/>
                </a:schemeClr>
              </a:solidFill>
            </a:rPr>
            <a:t>Hospital Emergency Room Dashboard</a:t>
          </a:r>
        </a:p>
      </xdr:txBody>
    </xdr:sp>
    <xdr:clientData/>
  </xdr:twoCellAnchor>
  <xdr:twoCellAnchor editAs="oneCell">
    <xdr:from>
      <xdr:col>0</xdr:col>
      <xdr:colOff>0</xdr:colOff>
      <xdr:row>0</xdr:row>
      <xdr:rowOff>41030</xdr:rowOff>
    </xdr:from>
    <xdr:to>
      <xdr:col>2</xdr:col>
      <xdr:colOff>110989</xdr:colOff>
      <xdr:row>4</xdr:row>
      <xdr:rowOff>52752</xdr:rowOff>
    </xdr:to>
    <xdr:pic>
      <xdr:nvPicPr>
        <xdr:cNvPr id="28" name="Picture 27">
          <a:extLst>
            <a:ext uri="{FF2B5EF4-FFF2-40B4-BE49-F238E27FC236}">
              <a16:creationId xmlns:a16="http://schemas.microsoft.com/office/drawing/2014/main" id="{A192A7E3-2C5E-B715-EB00-1673DD053E4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41030"/>
          <a:ext cx="1330189" cy="738553"/>
        </a:xfrm>
        <a:prstGeom prst="rect">
          <a:avLst/>
        </a:prstGeom>
      </xdr:spPr>
    </xdr:pic>
    <xdr:clientData/>
  </xdr:twoCellAnchor>
  <xdr:twoCellAnchor>
    <xdr:from>
      <xdr:col>4</xdr:col>
      <xdr:colOff>187569</xdr:colOff>
      <xdr:row>2</xdr:row>
      <xdr:rowOff>87924</xdr:rowOff>
    </xdr:from>
    <xdr:to>
      <xdr:col>7</xdr:col>
      <xdr:colOff>99646</xdr:colOff>
      <xdr:row>4</xdr:row>
      <xdr:rowOff>5862</xdr:rowOff>
    </xdr:to>
    <xdr:sp macro="" textlink="">
      <xdr:nvSpPr>
        <xdr:cNvPr id="29" name="TextBox 28">
          <a:extLst>
            <a:ext uri="{FF2B5EF4-FFF2-40B4-BE49-F238E27FC236}">
              <a16:creationId xmlns:a16="http://schemas.microsoft.com/office/drawing/2014/main" id="{FE069881-1C79-F3FC-9206-55830D49AF53}"/>
            </a:ext>
          </a:extLst>
        </xdr:cNvPr>
        <xdr:cNvSpPr txBox="1"/>
      </xdr:nvSpPr>
      <xdr:spPr>
        <a:xfrm>
          <a:off x="2625969" y="451339"/>
          <a:ext cx="1740877" cy="28135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1100">
              <a:solidFill>
                <a:schemeClr val="tx1"/>
              </a:solidFill>
            </a:rPr>
            <a:t>Monthly report</a:t>
          </a:r>
        </a:p>
      </xdr:txBody>
    </xdr:sp>
    <xdr:clientData/>
  </xdr:twoCellAnchor>
  <xdr:twoCellAnchor>
    <xdr:from>
      <xdr:col>1</xdr:col>
      <xdr:colOff>269631</xdr:colOff>
      <xdr:row>6</xdr:row>
      <xdr:rowOff>128953</xdr:rowOff>
    </xdr:from>
    <xdr:to>
      <xdr:col>3</xdr:col>
      <xdr:colOff>451340</xdr:colOff>
      <xdr:row>8</xdr:row>
      <xdr:rowOff>46891</xdr:rowOff>
    </xdr:to>
    <xdr:sp macro="" textlink="">
      <xdr:nvSpPr>
        <xdr:cNvPr id="30" name="TextBox 29">
          <a:extLst>
            <a:ext uri="{FF2B5EF4-FFF2-40B4-BE49-F238E27FC236}">
              <a16:creationId xmlns:a16="http://schemas.microsoft.com/office/drawing/2014/main" id="{97BB559F-8F2C-4791-BCFB-D34869763E44}"/>
            </a:ext>
          </a:extLst>
        </xdr:cNvPr>
        <xdr:cNvSpPr txBox="1"/>
      </xdr:nvSpPr>
      <xdr:spPr>
        <a:xfrm>
          <a:off x="879231" y="1219199"/>
          <a:ext cx="1400909" cy="28135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1100"/>
            <a:t>No.</a:t>
          </a:r>
          <a:r>
            <a:rPr lang="en-IN" sz="1100" baseline="0"/>
            <a:t> of Patients</a:t>
          </a:r>
          <a:endParaRPr lang="en-IN" sz="1100"/>
        </a:p>
      </xdr:txBody>
    </xdr:sp>
    <xdr:clientData/>
  </xdr:twoCellAnchor>
  <xdr:twoCellAnchor>
    <xdr:from>
      <xdr:col>1</xdr:col>
      <xdr:colOff>287215</xdr:colOff>
      <xdr:row>5</xdr:row>
      <xdr:rowOff>117231</xdr:rowOff>
    </xdr:from>
    <xdr:to>
      <xdr:col>3</xdr:col>
      <xdr:colOff>468924</xdr:colOff>
      <xdr:row>6</xdr:row>
      <xdr:rowOff>152401</xdr:rowOff>
    </xdr:to>
    <xdr:sp macro="" textlink="'Pivot Report'!A5">
      <xdr:nvSpPr>
        <xdr:cNvPr id="32" name="TextBox 31">
          <a:extLst>
            <a:ext uri="{FF2B5EF4-FFF2-40B4-BE49-F238E27FC236}">
              <a16:creationId xmlns:a16="http://schemas.microsoft.com/office/drawing/2014/main" id="{EC2FCF6C-B825-4123-84CE-75A89BCF285E}"/>
            </a:ext>
          </a:extLst>
        </xdr:cNvPr>
        <xdr:cNvSpPr txBox="1"/>
      </xdr:nvSpPr>
      <xdr:spPr>
        <a:xfrm>
          <a:off x="896815" y="1025769"/>
          <a:ext cx="1400909" cy="21687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fld id="{065F251A-4AD3-476D-B1C9-61A3467E0FE7}" type="TxLink">
            <a:rPr lang="en-US" sz="1100" b="0" i="0" u="none" strike="noStrike">
              <a:solidFill>
                <a:srgbClr val="000000"/>
              </a:solidFill>
              <a:latin typeface="Calibri"/>
              <a:cs typeface="Calibri"/>
            </a:rPr>
            <a:pPr algn="ctr"/>
            <a:t>480</a:t>
          </a:fld>
          <a:endParaRPr lang="en-IN" sz="1200"/>
        </a:p>
      </xdr:txBody>
    </xdr:sp>
    <xdr:clientData/>
  </xdr:twoCellAnchor>
  <xdr:twoCellAnchor>
    <xdr:from>
      <xdr:col>1</xdr:col>
      <xdr:colOff>298939</xdr:colOff>
      <xdr:row>12</xdr:row>
      <xdr:rowOff>23447</xdr:rowOff>
    </xdr:from>
    <xdr:to>
      <xdr:col>3</xdr:col>
      <xdr:colOff>480648</xdr:colOff>
      <xdr:row>13</xdr:row>
      <xdr:rowOff>123093</xdr:rowOff>
    </xdr:to>
    <xdr:sp macro="" textlink="">
      <xdr:nvSpPr>
        <xdr:cNvPr id="33" name="TextBox 32">
          <a:extLst>
            <a:ext uri="{FF2B5EF4-FFF2-40B4-BE49-F238E27FC236}">
              <a16:creationId xmlns:a16="http://schemas.microsoft.com/office/drawing/2014/main" id="{E6280CEC-F17D-C581-1D27-6C8FEBE130A0}"/>
            </a:ext>
          </a:extLst>
        </xdr:cNvPr>
        <xdr:cNvSpPr txBox="1"/>
      </xdr:nvSpPr>
      <xdr:spPr>
        <a:xfrm>
          <a:off x="908539" y="2203939"/>
          <a:ext cx="1400909" cy="28135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1100"/>
            <a:t>Avg.</a:t>
          </a:r>
          <a:r>
            <a:rPr lang="en-IN" sz="1100" baseline="0"/>
            <a:t> Wait Time (Min)</a:t>
          </a:r>
          <a:endParaRPr lang="en-IN" sz="1100"/>
        </a:p>
      </xdr:txBody>
    </xdr:sp>
    <xdr:clientData/>
  </xdr:twoCellAnchor>
  <xdr:twoCellAnchor>
    <xdr:from>
      <xdr:col>1</xdr:col>
      <xdr:colOff>304801</xdr:colOff>
      <xdr:row>10</xdr:row>
      <xdr:rowOff>146539</xdr:rowOff>
    </xdr:from>
    <xdr:to>
      <xdr:col>3</xdr:col>
      <xdr:colOff>427894</xdr:colOff>
      <xdr:row>12</xdr:row>
      <xdr:rowOff>2</xdr:rowOff>
    </xdr:to>
    <xdr:sp macro="" textlink="'Pivot Report'!A11">
      <xdr:nvSpPr>
        <xdr:cNvPr id="34" name="TextBox 33">
          <a:extLst>
            <a:ext uri="{FF2B5EF4-FFF2-40B4-BE49-F238E27FC236}">
              <a16:creationId xmlns:a16="http://schemas.microsoft.com/office/drawing/2014/main" id="{A77766DE-792B-FC3C-02DC-F0D125FC1833}"/>
            </a:ext>
          </a:extLst>
        </xdr:cNvPr>
        <xdr:cNvSpPr txBox="1"/>
      </xdr:nvSpPr>
      <xdr:spPr>
        <a:xfrm>
          <a:off x="914401" y="1963616"/>
          <a:ext cx="1342293" cy="21687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fld id="{FCC127E9-C185-4AFA-831C-CE4C45E20217}" type="TxLink">
            <a:rPr lang="en-US" sz="1100" b="0" i="0" u="none" strike="noStrike">
              <a:solidFill>
                <a:srgbClr val="000000"/>
              </a:solidFill>
              <a:latin typeface="Calibri"/>
              <a:cs typeface="Calibri"/>
            </a:rPr>
            <a:pPr algn="ctr"/>
            <a:t>34.43</a:t>
          </a:fld>
          <a:endParaRPr lang="en-IN" sz="1200"/>
        </a:p>
      </xdr:txBody>
    </xdr:sp>
    <xdr:clientData/>
  </xdr:twoCellAnchor>
  <xdr:twoCellAnchor>
    <xdr:from>
      <xdr:col>1</xdr:col>
      <xdr:colOff>257907</xdr:colOff>
      <xdr:row>17</xdr:row>
      <xdr:rowOff>128954</xdr:rowOff>
    </xdr:from>
    <xdr:to>
      <xdr:col>3</xdr:col>
      <xdr:colOff>486507</xdr:colOff>
      <xdr:row>19</xdr:row>
      <xdr:rowOff>46893</xdr:rowOff>
    </xdr:to>
    <xdr:sp macro="" textlink="">
      <xdr:nvSpPr>
        <xdr:cNvPr id="35" name="TextBox 34">
          <a:extLst>
            <a:ext uri="{FF2B5EF4-FFF2-40B4-BE49-F238E27FC236}">
              <a16:creationId xmlns:a16="http://schemas.microsoft.com/office/drawing/2014/main" id="{A0B0B8BB-AFDA-E576-9942-90D5D6EE2DD2}"/>
            </a:ext>
          </a:extLst>
        </xdr:cNvPr>
        <xdr:cNvSpPr txBox="1"/>
      </xdr:nvSpPr>
      <xdr:spPr>
        <a:xfrm>
          <a:off x="867507" y="3217985"/>
          <a:ext cx="1447800" cy="28135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1100"/>
            <a:t>Patient</a:t>
          </a:r>
          <a:r>
            <a:rPr lang="en-IN" sz="1100" baseline="0"/>
            <a:t> Satisfaction score</a:t>
          </a:r>
          <a:endParaRPr lang="en-IN" sz="1100"/>
        </a:p>
      </xdr:txBody>
    </xdr:sp>
    <xdr:clientData/>
  </xdr:twoCellAnchor>
  <xdr:twoCellAnchor>
    <xdr:from>
      <xdr:col>1</xdr:col>
      <xdr:colOff>263770</xdr:colOff>
      <xdr:row>16</xdr:row>
      <xdr:rowOff>111370</xdr:rowOff>
    </xdr:from>
    <xdr:to>
      <xdr:col>3</xdr:col>
      <xdr:colOff>445479</xdr:colOff>
      <xdr:row>17</xdr:row>
      <xdr:rowOff>146540</xdr:rowOff>
    </xdr:to>
    <xdr:sp macro="" textlink="'Pivot Report'!A15">
      <xdr:nvSpPr>
        <xdr:cNvPr id="36" name="TextBox 35">
          <a:extLst>
            <a:ext uri="{FF2B5EF4-FFF2-40B4-BE49-F238E27FC236}">
              <a16:creationId xmlns:a16="http://schemas.microsoft.com/office/drawing/2014/main" id="{5645173B-56C0-9A4E-EBC4-9839D618127D}"/>
            </a:ext>
          </a:extLst>
        </xdr:cNvPr>
        <xdr:cNvSpPr txBox="1"/>
      </xdr:nvSpPr>
      <xdr:spPr>
        <a:xfrm>
          <a:off x="873370" y="3018693"/>
          <a:ext cx="1400909" cy="21687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fld id="{EA7843BF-E313-41AF-AF7C-C95F98143040}" type="TxLink">
            <a:rPr lang="en-US" sz="1100" b="0" i="0" u="none" strike="noStrike">
              <a:solidFill>
                <a:srgbClr val="000000"/>
              </a:solidFill>
              <a:latin typeface="Calibri"/>
              <a:cs typeface="Calibri"/>
            </a:rPr>
            <a:pPr algn="ctr"/>
            <a:t>5.16</a:t>
          </a:fld>
          <a:endParaRPr lang="en-IN" sz="1200"/>
        </a:p>
      </xdr:txBody>
    </xdr:sp>
    <xdr:clientData/>
  </xdr:twoCellAnchor>
  <xdr:twoCellAnchor editAs="oneCell">
    <xdr:from>
      <xdr:col>3</xdr:col>
      <xdr:colOff>158262</xdr:colOff>
      <xdr:row>4</xdr:row>
      <xdr:rowOff>169983</xdr:rowOff>
    </xdr:from>
    <xdr:to>
      <xdr:col>3</xdr:col>
      <xdr:colOff>457201</xdr:colOff>
      <xdr:row>6</xdr:row>
      <xdr:rowOff>105507</xdr:rowOff>
    </xdr:to>
    <xdr:pic>
      <xdr:nvPicPr>
        <xdr:cNvPr id="38" name="Graphic 37" descr="Male profile with solid fill">
          <a:extLst>
            <a:ext uri="{FF2B5EF4-FFF2-40B4-BE49-F238E27FC236}">
              <a16:creationId xmlns:a16="http://schemas.microsoft.com/office/drawing/2014/main" id="{1BB535F3-A165-97B1-A522-82EDCDD9F282}"/>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1987062" y="896814"/>
          <a:ext cx="298939" cy="298939"/>
        </a:xfrm>
        <a:prstGeom prst="rect">
          <a:avLst/>
        </a:prstGeom>
      </xdr:spPr>
    </xdr:pic>
    <xdr:clientData/>
  </xdr:twoCellAnchor>
  <xdr:twoCellAnchor editAs="oneCell">
    <xdr:from>
      <xdr:col>3</xdr:col>
      <xdr:colOff>200836</xdr:colOff>
      <xdr:row>9</xdr:row>
      <xdr:rowOff>178315</xdr:rowOff>
    </xdr:from>
    <xdr:to>
      <xdr:col>3</xdr:col>
      <xdr:colOff>452882</xdr:colOff>
      <xdr:row>11</xdr:row>
      <xdr:rowOff>66945</xdr:rowOff>
    </xdr:to>
    <xdr:pic>
      <xdr:nvPicPr>
        <xdr:cNvPr id="40" name="Graphic 39" descr="Hourglass Full with solid fill">
          <a:extLst>
            <a:ext uri="{FF2B5EF4-FFF2-40B4-BE49-F238E27FC236}">
              <a16:creationId xmlns:a16="http://schemas.microsoft.com/office/drawing/2014/main" id="{8C253B7B-1B5B-8D4B-B916-33A372AF33AA}"/>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2029636" y="1838673"/>
          <a:ext cx="252046" cy="257598"/>
        </a:xfrm>
        <a:prstGeom prst="rect">
          <a:avLst/>
        </a:prstGeom>
      </xdr:spPr>
    </xdr:pic>
    <xdr:clientData/>
  </xdr:twoCellAnchor>
  <xdr:twoCellAnchor editAs="oneCell">
    <xdr:from>
      <xdr:col>3</xdr:col>
      <xdr:colOff>157353</xdr:colOff>
      <xdr:row>15</xdr:row>
      <xdr:rowOff>56987</xdr:rowOff>
    </xdr:from>
    <xdr:to>
      <xdr:col>3</xdr:col>
      <xdr:colOff>497323</xdr:colOff>
      <xdr:row>17</xdr:row>
      <xdr:rowOff>36318</xdr:rowOff>
    </xdr:to>
    <xdr:pic>
      <xdr:nvPicPr>
        <xdr:cNvPr id="42" name="Graphic 41" descr="Rating with solid fill">
          <a:extLst>
            <a:ext uri="{FF2B5EF4-FFF2-40B4-BE49-F238E27FC236}">
              <a16:creationId xmlns:a16="http://schemas.microsoft.com/office/drawing/2014/main" id="{4568AD79-032B-CC94-45B0-7AA3B2AE21A0}"/>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1986153" y="2787487"/>
          <a:ext cx="339970" cy="343398"/>
        </a:xfrm>
        <a:prstGeom prst="rect">
          <a:avLst/>
        </a:prstGeom>
      </xdr:spPr>
    </xdr:pic>
    <xdr:clientData/>
  </xdr:twoCellAnchor>
  <xdr:twoCellAnchor editAs="oneCell">
    <xdr:from>
      <xdr:col>0</xdr:col>
      <xdr:colOff>105507</xdr:colOff>
      <xdr:row>4</xdr:row>
      <xdr:rowOff>181706</xdr:rowOff>
    </xdr:from>
    <xdr:to>
      <xdr:col>1</xdr:col>
      <xdr:colOff>146538</xdr:colOff>
      <xdr:row>20</xdr:row>
      <xdr:rowOff>152399</xdr:rowOff>
    </xdr:to>
    <mc:AlternateContent xmlns:mc="http://schemas.openxmlformats.org/markup-compatibility/2006" xmlns:a14="http://schemas.microsoft.com/office/drawing/2010/main">
      <mc:Choice Requires="a14">
        <xdr:graphicFrame macro="">
          <xdr:nvGraphicFramePr>
            <xdr:cNvPr id="43" name="Date (Month)">
              <a:extLst>
                <a:ext uri="{FF2B5EF4-FFF2-40B4-BE49-F238E27FC236}">
                  <a16:creationId xmlns:a16="http://schemas.microsoft.com/office/drawing/2014/main" id="{6A7A35FD-1C60-4B13-A553-21B58704B4FF}"/>
                </a:ext>
              </a:extLst>
            </xdr:cNvPr>
            <xdr:cNvGraphicFramePr/>
          </xdr:nvGraphicFramePr>
          <xdr:xfrm>
            <a:off x="0" y="0"/>
            <a:ext cx="0" cy="0"/>
          </xdr:xfrm>
          <a:graphic>
            <a:graphicData uri="http://schemas.microsoft.com/office/drawing/2010/slicer">
              <sle:slicer xmlns:sle="http://schemas.microsoft.com/office/drawing/2010/slicer" name="Date (Month)"/>
            </a:graphicData>
          </a:graphic>
        </xdr:graphicFrame>
      </mc:Choice>
      <mc:Fallback xmlns="">
        <xdr:sp macro="" textlink="">
          <xdr:nvSpPr>
            <xdr:cNvPr id="0" name=""/>
            <xdr:cNvSpPr>
              <a:spLocks noTextEdit="1"/>
            </xdr:cNvSpPr>
          </xdr:nvSpPr>
          <xdr:spPr>
            <a:xfrm>
              <a:off x="105507" y="908537"/>
              <a:ext cx="650631" cy="287801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128954</xdr:colOff>
      <xdr:row>6</xdr:row>
      <xdr:rowOff>158264</xdr:rowOff>
    </xdr:from>
    <xdr:to>
      <xdr:col>4</xdr:col>
      <xdr:colOff>35169</xdr:colOff>
      <xdr:row>10</xdr:row>
      <xdr:rowOff>29308</xdr:rowOff>
    </xdr:to>
    <xdr:graphicFrame macro="">
      <xdr:nvGraphicFramePr>
        <xdr:cNvPr id="45" name="Chart 44">
          <a:hlinkClick xmlns:r="http://schemas.openxmlformats.org/officeDocument/2006/relationships" r:id="rId8"/>
          <a:extLst>
            <a:ext uri="{FF2B5EF4-FFF2-40B4-BE49-F238E27FC236}">
              <a16:creationId xmlns:a16="http://schemas.microsoft.com/office/drawing/2014/main" id="{5EF3CAB7-7234-4F30-B998-667F3F81D1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xdr:col>
      <xdr:colOff>125730</xdr:colOff>
      <xdr:row>12</xdr:row>
      <xdr:rowOff>160020</xdr:rowOff>
    </xdr:from>
    <xdr:to>
      <xdr:col>4</xdr:col>
      <xdr:colOff>38100</xdr:colOff>
      <xdr:row>15</xdr:row>
      <xdr:rowOff>163830</xdr:rowOff>
    </xdr:to>
    <xdr:graphicFrame macro="">
      <xdr:nvGraphicFramePr>
        <xdr:cNvPr id="47" name="Chart 46">
          <a:hlinkClick xmlns:r="http://schemas.openxmlformats.org/officeDocument/2006/relationships" r:id="rId10"/>
          <a:extLst>
            <a:ext uri="{FF2B5EF4-FFF2-40B4-BE49-F238E27FC236}">
              <a16:creationId xmlns:a16="http://schemas.microsoft.com/office/drawing/2014/main" id="{1981EDA8-7F77-498E-B0B2-1022E0AE6E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xdr:col>
      <xdr:colOff>187569</xdr:colOff>
      <xdr:row>16</xdr:row>
      <xdr:rowOff>128954</xdr:rowOff>
    </xdr:from>
    <xdr:to>
      <xdr:col>3</xdr:col>
      <xdr:colOff>527538</xdr:colOff>
      <xdr:row>22</xdr:row>
      <xdr:rowOff>128953</xdr:rowOff>
    </xdr:to>
    <xdr:graphicFrame macro="">
      <xdr:nvGraphicFramePr>
        <xdr:cNvPr id="48" name="Chart 47">
          <a:hlinkClick xmlns:r="http://schemas.openxmlformats.org/officeDocument/2006/relationships" r:id="rId12"/>
          <a:extLst>
            <a:ext uri="{FF2B5EF4-FFF2-40B4-BE49-F238E27FC236}">
              <a16:creationId xmlns:a16="http://schemas.microsoft.com/office/drawing/2014/main" id="{8FACD599-C098-4E3B-9A96-EB41C38206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mc:AlternateContent xmlns:mc="http://schemas.openxmlformats.org/markup-compatibility/2006">
    <mc:Choice xmlns:a14="http://schemas.microsoft.com/office/drawing/2010/main" Requires="a14">
      <xdr:twoCellAnchor editAs="oneCell">
        <xdr:from>
          <xdr:col>3</xdr:col>
          <xdr:colOff>509954</xdr:colOff>
          <xdr:row>15</xdr:row>
          <xdr:rowOff>169985</xdr:rowOff>
        </xdr:from>
        <xdr:to>
          <xdr:col>11</xdr:col>
          <xdr:colOff>603739</xdr:colOff>
          <xdr:row>21</xdr:row>
          <xdr:rowOff>17585</xdr:rowOff>
        </xdr:to>
        <xdr:pic>
          <xdr:nvPicPr>
            <xdr:cNvPr id="50" name="Picture 49">
              <a:extLst>
                <a:ext uri="{FF2B5EF4-FFF2-40B4-BE49-F238E27FC236}">
                  <a16:creationId xmlns:a16="http://schemas.microsoft.com/office/drawing/2014/main" id="{7001EDFE-DFC4-C87C-BC4E-9E4BFE2C59F7}"/>
                </a:ext>
              </a:extLst>
            </xdr:cNvPr>
            <xdr:cNvPicPr>
              <a:picLocks noChangeAspect="1" noChangeArrowheads="1"/>
              <a:extLst>
                <a:ext uri="{84589F7E-364E-4C9E-8A38-B11213B215E9}">
                  <a14:cameraTool cellRange="'Pivot Report'!$A$47:$D$49" spid="_x0000_s3102"/>
                </a:ext>
              </a:extLst>
            </xdr:cNvPicPr>
          </xdr:nvPicPr>
          <xdr:blipFill>
            <a:blip xmlns:r="http://schemas.openxmlformats.org/officeDocument/2006/relationships" r:embed="rId14"/>
            <a:srcRect/>
            <a:stretch>
              <a:fillRect/>
            </a:stretch>
          </xdr:blipFill>
          <xdr:spPr bwMode="auto">
            <a:xfrm>
              <a:off x="2338754" y="2895600"/>
              <a:ext cx="4736123" cy="937847"/>
            </a:xfrm>
            <a:prstGeom prst="roundRect">
              <a:avLst>
                <a:gd name="adj" fmla="val 22917"/>
              </a:avLst>
            </a:prstGeom>
            <a:ln>
              <a:noFill/>
            </a:ln>
            <a:effectLst>
              <a:outerShdw blurRad="76200" dist="38100" dir="7800000" algn="tl" rotWithShape="0">
                <a:srgbClr val="000000">
                  <a:alpha val="40000"/>
                </a:srgbClr>
              </a:outerShdw>
            </a:effectLst>
          </xdr:spPr>
        </xdr:pic>
        <xdr:clientData/>
      </xdr:twoCellAnchor>
    </mc:Choice>
    <mc:Fallback/>
  </mc:AlternateContent>
  <xdr:twoCellAnchor>
    <xdr:from>
      <xdr:col>12</xdr:col>
      <xdr:colOff>69448</xdr:colOff>
      <xdr:row>0</xdr:row>
      <xdr:rowOff>63662</xdr:rowOff>
    </xdr:from>
    <xdr:to>
      <xdr:col>18</xdr:col>
      <xdr:colOff>58615</xdr:colOff>
      <xdr:row>9</xdr:row>
      <xdr:rowOff>7718</xdr:rowOff>
    </xdr:to>
    <xdr:graphicFrame macro="">
      <xdr:nvGraphicFramePr>
        <xdr:cNvPr id="51" name="Chart 50">
          <a:extLst>
            <a:ext uri="{FF2B5EF4-FFF2-40B4-BE49-F238E27FC236}">
              <a16:creationId xmlns:a16="http://schemas.microsoft.com/office/drawing/2014/main" id="{15FF6B77-207B-40DE-AAE3-C966F1C159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3</xdr:col>
      <xdr:colOff>546311</xdr:colOff>
      <xdr:row>4</xdr:row>
      <xdr:rowOff>126707</xdr:rowOff>
    </xdr:from>
    <xdr:to>
      <xdr:col>7</xdr:col>
      <xdr:colOff>475817</xdr:colOff>
      <xdr:row>15</xdr:row>
      <xdr:rowOff>92088</xdr:rowOff>
    </xdr:to>
    <xdr:graphicFrame macro="">
      <xdr:nvGraphicFramePr>
        <xdr:cNvPr id="52" name="Chart 51">
          <a:extLst>
            <a:ext uri="{FF2B5EF4-FFF2-40B4-BE49-F238E27FC236}">
              <a16:creationId xmlns:a16="http://schemas.microsoft.com/office/drawing/2014/main" id="{6FA4912A-30FD-44FA-A5D5-0099E3E9A4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oneCellAnchor>
    <xdr:from>
      <xdr:col>4</xdr:col>
      <xdr:colOff>58616</xdr:colOff>
      <xdr:row>14</xdr:row>
      <xdr:rowOff>0</xdr:rowOff>
    </xdr:from>
    <xdr:ext cx="1895647" cy="264560"/>
    <xdr:sp macro="" textlink="">
      <xdr:nvSpPr>
        <xdr:cNvPr id="53" name="TextBox 52">
          <a:extLst>
            <a:ext uri="{FF2B5EF4-FFF2-40B4-BE49-F238E27FC236}">
              <a16:creationId xmlns:a16="http://schemas.microsoft.com/office/drawing/2014/main" id="{1597DA1C-DE4F-7A64-0A75-982D35E343DE}"/>
            </a:ext>
          </a:extLst>
        </xdr:cNvPr>
        <xdr:cNvSpPr txBox="1"/>
      </xdr:nvSpPr>
      <xdr:spPr>
        <a:xfrm>
          <a:off x="2497016" y="2540000"/>
          <a:ext cx="1895647"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100">
              <a:solidFill>
                <a:schemeClr val="bg1"/>
              </a:solidFill>
            </a:rPr>
            <a:t>Patients attended within time</a:t>
          </a:r>
        </a:p>
      </xdr:txBody>
    </xdr:sp>
    <xdr:clientData/>
  </xdr:oneCellAnchor>
  <xdr:twoCellAnchor>
    <xdr:from>
      <xdr:col>7</xdr:col>
      <xdr:colOff>496957</xdr:colOff>
      <xdr:row>4</xdr:row>
      <xdr:rowOff>114682</xdr:rowOff>
    </xdr:from>
    <xdr:to>
      <xdr:col>12</xdr:col>
      <xdr:colOff>23446</xdr:colOff>
      <xdr:row>15</xdr:row>
      <xdr:rowOff>87923</xdr:rowOff>
    </xdr:to>
    <xdr:graphicFrame macro="">
      <xdr:nvGraphicFramePr>
        <xdr:cNvPr id="54" name="Chart 53">
          <a:extLst>
            <a:ext uri="{FF2B5EF4-FFF2-40B4-BE49-F238E27FC236}">
              <a16:creationId xmlns:a16="http://schemas.microsoft.com/office/drawing/2014/main" id="{A8C8AA73-F69E-445B-A42A-FD2E1FAC62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oneCellAnchor>
    <xdr:from>
      <xdr:col>8</xdr:col>
      <xdr:colOff>142073</xdr:colOff>
      <xdr:row>13</xdr:row>
      <xdr:rowOff>137886</xdr:rowOff>
    </xdr:from>
    <xdr:ext cx="1663469" cy="264560"/>
    <xdr:sp macro="" textlink="">
      <xdr:nvSpPr>
        <xdr:cNvPr id="55" name="TextBox 54">
          <a:extLst>
            <a:ext uri="{FF2B5EF4-FFF2-40B4-BE49-F238E27FC236}">
              <a16:creationId xmlns:a16="http://schemas.microsoft.com/office/drawing/2014/main" id="{AAB5753B-7B86-1829-1025-743F9DDEA251}"/>
            </a:ext>
          </a:extLst>
        </xdr:cNvPr>
        <xdr:cNvSpPr txBox="1"/>
      </xdr:nvSpPr>
      <xdr:spPr>
        <a:xfrm>
          <a:off x="5018873" y="2496457"/>
          <a:ext cx="166346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100">
              <a:solidFill>
                <a:schemeClr val="bg1"/>
              </a:solidFill>
            </a:rPr>
            <a:t>No.</a:t>
          </a:r>
          <a:r>
            <a:rPr lang="en-IN" sz="1100" baseline="0">
              <a:solidFill>
                <a:schemeClr val="bg1"/>
              </a:solidFill>
            </a:rPr>
            <a:t> of patients by Gender</a:t>
          </a:r>
          <a:endParaRPr lang="en-IN" sz="1100">
            <a:solidFill>
              <a:schemeClr val="bg1"/>
            </a:solidFill>
          </a:endParaRPr>
        </a:p>
      </xdr:txBody>
    </xdr:sp>
    <xdr:clientData/>
  </xdr:oneCellAnchor>
  <xdr:twoCellAnchor>
    <xdr:from>
      <xdr:col>12</xdr:col>
      <xdr:colOff>52754</xdr:colOff>
      <xdr:row>9</xdr:row>
      <xdr:rowOff>70339</xdr:rowOff>
    </xdr:from>
    <xdr:to>
      <xdr:col>18</xdr:col>
      <xdr:colOff>93785</xdr:colOff>
      <xdr:row>20</xdr:row>
      <xdr:rowOff>169984</xdr:rowOff>
    </xdr:to>
    <xdr:graphicFrame macro="">
      <xdr:nvGraphicFramePr>
        <xdr:cNvPr id="57" name="Chart 56">
          <a:extLst>
            <a:ext uri="{FF2B5EF4-FFF2-40B4-BE49-F238E27FC236}">
              <a16:creationId xmlns:a16="http://schemas.microsoft.com/office/drawing/2014/main" id="{0C15D6B9-5383-4D03-9D45-17655C6837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editAs="oneCell">
    <xdr:from>
      <xdr:col>9</xdr:col>
      <xdr:colOff>298938</xdr:colOff>
      <xdr:row>0</xdr:row>
      <xdr:rowOff>99645</xdr:rowOff>
    </xdr:from>
    <xdr:to>
      <xdr:col>11</xdr:col>
      <xdr:colOff>556846</xdr:colOff>
      <xdr:row>4</xdr:row>
      <xdr:rowOff>58615</xdr:rowOff>
    </xdr:to>
    <mc:AlternateContent xmlns:mc="http://schemas.openxmlformats.org/markup-compatibility/2006" xmlns:a14="http://schemas.microsoft.com/office/drawing/2010/main">
      <mc:Choice Requires="a14">
        <xdr:graphicFrame macro="">
          <xdr:nvGraphicFramePr>
            <xdr:cNvPr id="58" name="Date (Year)">
              <a:extLst>
                <a:ext uri="{FF2B5EF4-FFF2-40B4-BE49-F238E27FC236}">
                  <a16:creationId xmlns:a16="http://schemas.microsoft.com/office/drawing/2014/main" id="{08D9337B-DF4B-43B1-81EF-5E12DB9FAA1F}"/>
                </a:ext>
              </a:extLst>
            </xdr:cNvPr>
            <xdr:cNvGraphicFramePr/>
          </xdr:nvGraphicFramePr>
          <xdr:xfrm>
            <a:off x="0" y="0"/>
            <a:ext cx="0" cy="0"/>
          </xdr:xfrm>
          <a:graphic>
            <a:graphicData uri="http://schemas.microsoft.com/office/drawing/2010/slicer">
              <sle:slicer xmlns:sle="http://schemas.microsoft.com/office/drawing/2010/slicer" name="Date (Year)"/>
            </a:graphicData>
          </a:graphic>
        </xdr:graphicFrame>
      </mc:Choice>
      <mc:Fallback xmlns="">
        <xdr:sp macro="" textlink="">
          <xdr:nvSpPr>
            <xdr:cNvPr id="0" name=""/>
            <xdr:cNvSpPr>
              <a:spLocks noTextEdit="1"/>
            </xdr:cNvSpPr>
          </xdr:nvSpPr>
          <xdr:spPr>
            <a:xfrm>
              <a:off x="5785338" y="99645"/>
              <a:ext cx="1242646" cy="68580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24</xdr:col>
      <xdr:colOff>152400</xdr:colOff>
      <xdr:row>30</xdr:row>
      <xdr:rowOff>38100</xdr:rowOff>
    </xdr:to>
    <xdr:graphicFrame macro="">
      <xdr:nvGraphicFramePr>
        <xdr:cNvPr id="2" name="Chart 1">
          <a:extLst>
            <a:ext uri="{FF2B5EF4-FFF2-40B4-BE49-F238E27FC236}">
              <a16:creationId xmlns:a16="http://schemas.microsoft.com/office/drawing/2014/main" id="{E254E064-FA74-4DDD-87FD-6042E962FA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c:userShapes xmlns:c="http://schemas.openxmlformats.org/drawingml/2006/chart">
  <cdr:relSizeAnchor xmlns:cdr="http://schemas.openxmlformats.org/drawingml/2006/chartDrawing">
    <cdr:from>
      <cdr:x>0.00744</cdr:x>
      <cdr:y>0.01733</cdr:y>
    </cdr:from>
    <cdr:to>
      <cdr:x>0.0457</cdr:x>
      <cdr:y>0.11333</cdr:y>
    </cdr:to>
    <cdr:pic>
      <cdr:nvPicPr>
        <cdr:cNvPr id="3" name="Graphic 2" descr="Home with solid fill">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EDF6FC55-51A2-53F0-0FA1-4642C5C2A02B}"/>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96DAC541-7B7A-43D3-8B79-37D633B846F1}">
              <asvg:svgBlip xmlns:asvg="http://schemas.microsoft.com/office/drawing/2016/SVG/main" r:embed="rId3"/>
            </a:ext>
          </a:extLst>
        </a:blip>
        <a:stretch xmlns:a="http://schemas.openxmlformats.org/drawingml/2006/main">
          <a:fillRect/>
        </a:stretch>
      </cdr:blipFill>
      <cdr:spPr>
        <a:xfrm xmlns:a="http://schemas.openxmlformats.org/drawingml/2006/main">
          <a:off x="106680" y="99060"/>
          <a:ext cx="548640" cy="548640"/>
        </a:xfrm>
        <a:prstGeom xmlns:a="http://schemas.openxmlformats.org/drawingml/2006/main" prst="rect">
          <a:avLst/>
        </a:prstGeom>
      </cdr:spPr>
    </cdr:pic>
  </cdr:relSizeAnchor>
  <cdr:relSizeAnchor xmlns:cdr="http://schemas.openxmlformats.org/drawingml/2006/chartDrawing">
    <cdr:from>
      <cdr:x>0.05949</cdr:x>
      <cdr:y>0.85931</cdr:y>
    </cdr:from>
    <cdr:to>
      <cdr:x>0.95241</cdr:x>
      <cdr:y>0.9131</cdr:y>
    </cdr:to>
    <cdr:sp macro="" textlink="">
      <cdr:nvSpPr>
        <cdr:cNvPr id="4" name="TextBox 3">
          <a:extLst xmlns:a="http://schemas.openxmlformats.org/drawingml/2006/main">
            <a:ext uri="{FF2B5EF4-FFF2-40B4-BE49-F238E27FC236}">
              <a16:creationId xmlns:a16="http://schemas.microsoft.com/office/drawing/2014/main" id="{FA220B89-621D-7450-0AA8-4BF86D1F6639}"/>
            </a:ext>
          </a:extLst>
        </cdr:cNvPr>
        <cdr:cNvSpPr txBox="1"/>
      </cdr:nvSpPr>
      <cdr:spPr>
        <a:xfrm xmlns:a="http://schemas.openxmlformats.org/drawingml/2006/main">
          <a:off x="838200" y="4747260"/>
          <a:ext cx="12580620" cy="297180"/>
        </a:xfrm>
        <a:prstGeom xmlns:a="http://schemas.openxmlformats.org/drawingml/2006/main" prst="rect">
          <a:avLst/>
        </a:prstGeom>
        <a:solidFill xmlns:a="http://schemas.openxmlformats.org/drawingml/2006/main">
          <a:schemeClr val="accent1">
            <a:lumMod val="75000"/>
          </a:schemeClr>
        </a:solidFill>
      </cdr:spPr>
      <cdr:txBody>
        <a:bodyPr xmlns:a="http://schemas.openxmlformats.org/drawingml/2006/main" vertOverflow="clip" wrap="square" rtlCol="0"/>
        <a:lstStyle xmlns:a="http://schemas.openxmlformats.org/drawingml/2006/main"/>
        <a:p xmlns:a="http://schemas.openxmlformats.org/drawingml/2006/main">
          <a:pPr algn="ctr"/>
          <a:r>
            <a:rPr lang="en-IN" sz="1600">
              <a:solidFill>
                <a:schemeClr val="bg1"/>
              </a:solidFill>
            </a:rPr>
            <a:t>Showing a daily trend with an area chart to spot patterns like busy</a:t>
          </a:r>
          <a:r>
            <a:rPr lang="en-IN" sz="1600" baseline="0">
              <a:solidFill>
                <a:schemeClr val="bg1"/>
              </a:solidFill>
            </a:rPr>
            <a:t> days or seasonal trends.</a:t>
          </a:r>
          <a:endParaRPr lang="en-IN" sz="1600">
            <a:solidFill>
              <a:schemeClr val="bg1"/>
            </a:solidFill>
          </a:endParaRPr>
        </a:p>
      </cdr:txBody>
    </cdr:sp>
  </cdr:relSizeAnchor>
</c:userShapes>
</file>

<file path=xl/drawings/drawing5.xml><?xml version="1.0" encoding="utf-8"?>
<xdr:wsDr xmlns:xdr="http://schemas.openxmlformats.org/drawingml/2006/spreadsheetDrawing" xmlns:a="http://schemas.openxmlformats.org/drawingml/2006/main">
  <xdr:twoCellAnchor>
    <xdr:from>
      <xdr:col>0</xdr:col>
      <xdr:colOff>0</xdr:colOff>
      <xdr:row>0</xdr:row>
      <xdr:rowOff>15240</xdr:rowOff>
    </xdr:from>
    <xdr:to>
      <xdr:col>23</xdr:col>
      <xdr:colOff>350520</xdr:colOff>
      <xdr:row>32</xdr:row>
      <xdr:rowOff>129540</xdr:rowOff>
    </xdr:to>
    <xdr:graphicFrame macro="">
      <xdr:nvGraphicFramePr>
        <xdr:cNvPr id="2" name="Chart 1">
          <a:extLst>
            <a:ext uri="{FF2B5EF4-FFF2-40B4-BE49-F238E27FC236}">
              <a16:creationId xmlns:a16="http://schemas.microsoft.com/office/drawing/2014/main" id="{CD30BF04-9FE6-4070-BF57-B6BF19B1BC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106680</xdr:colOff>
      <xdr:row>0</xdr:row>
      <xdr:rowOff>68580</xdr:rowOff>
    </xdr:from>
    <xdr:to>
      <xdr:col>1</xdr:col>
      <xdr:colOff>144780</xdr:colOff>
      <xdr:row>3</xdr:row>
      <xdr:rowOff>167640</xdr:rowOff>
    </xdr:to>
    <xdr:pic>
      <xdr:nvPicPr>
        <xdr:cNvPr id="4" name="Graphic 3" descr="Home with solid fill">
          <a:hlinkClick xmlns:r="http://schemas.openxmlformats.org/officeDocument/2006/relationships" r:id="rId2"/>
          <a:extLst>
            <a:ext uri="{FF2B5EF4-FFF2-40B4-BE49-F238E27FC236}">
              <a16:creationId xmlns:a16="http://schemas.microsoft.com/office/drawing/2014/main" id="{FDC1940A-88FF-29BC-F947-DE2028291A3D}"/>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106680" y="68580"/>
          <a:ext cx="647700" cy="647700"/>
        </a:xfrm>
        <a:prstGeom prst="rect">
          <a:avLst/>
        </a:prstGeom>
      </xdr:spPr>
    </xdr:pic>
    <xdr:clientData/>
  </xdr:twoCellAnchor>
</xdr:wsDr>
</file>

<file path=xl/drawings/drawing6.xml><?xml version="1.0" encoding="utf-8"?>
<c:userShapes xmlns:c="http://schemas.openxmlformats.org/drawingml/2006/chart">
  <cdr:relSizeAnchor xmlns:cdr="http://schemas.openxmlformats.org/drawingml/2006/chartDrawing">
    <cdr:from>
      <cdr:x>0.13145</cdr:x>
      <cdr:y>0.76723</cdr:y>
    </cdr:from>
    <cdr:to>
      <cdr:x>0.91146</cdr:x>
      <cdr:y>0.83318</cdr:y>
    </cdr:to>
    <cdr:sp macro="" textlink="">
      <cdr:nvSpPr>
        <cdr:cNvPr id="2" name="TextBox 1">
          <a:extLst xmlns:a="http://schemas.openxmlformats.org/drawingml/2006/main">
            <a:ext uri="{FF2B5EF4-FFF2-40B4-BE49-F238E27FC236}">
              <a16:creationId xmlns:a16="http://schemas.microsoft.com/office/drawing/2014/main" id="{FF470B9A-2359-49F7-ACE0-FD13F83CE478}"/>
            </a:ext>
          </a:extLst>
        </cdr:cNvPr>
        <cdr:cNvSpPr txBox="1"/>
      </cdr:nvSpPr>
      <cdr:spPr>
        <a:xfrm xmlns:a="http://schemas.openxmlformats.org/drawingml/2006/main">
          <a:off x="1844040" y="4577633"/>
          <a:ext cx="10942320" cy="393494"/>
        </a:xfrm>
        <a:prstGeom xmlns:a="http://schemas.openxmlformats.org/drawingml/2006/main" prst="rect">
          <a:avLst/>
        </a:prstGeom>
        <a:solidFill xmlns:a="http://schemas.openxmlformats.org/drawingml/2006/main">
          <a:schemeClr val="accent1">
            <a:lumMod val="75000"/>
          </a:schemeClr>
        </a:solidFill>
      </cdr:spPr>
      <cdr:txBody>
        <a:bodyPr xmlns:a="http://schemas.openxmlformats.org/drawingml/2006/main" vertOverflow="clip" wrap="square" rtlCol="0"/>
        <a:lstStyle xmlns:a="http://schemas.openxmlformats.org/drawingml/2006/main"/>
        <a:p xmlns:a="http://schemas.openxmlformats.org/drawingml/2006/main">
          <a:pPr algn="ctr"/>
          <a:r>
            <a:rPr lang="en-IN" sz="1600">
              <a:solidFill>
                <a:schemeClr val="bg1"/>
              </a:solidFill>
            </a:rPr>
            <a:t>An area chart to track daily changes and highlight days with longer wait times</a:t>
          </a:r>
          <a:r>
            <a:rPr lang="en-IN" sz="1600" baseline="0">
              <a:solidFill>
                <a:schemeClr val="bg1"/>
              </a:solidFill>
            </a:rPr>
            <a:t> that might need improvements.</a:t>
          </a:r>
          <a:endParaRPr lang="en-IN" sz="1600">
            <a:solidFill>
              <a:schemeClr val="bg1"/>
            </a:solidFill>
          </a:endParaRPr>
        </a:p>
      </cdr:txBody>
    </cdr:sp>
  </cdr:relSizeAnchor>
</c:userShapes>
</file>

<file path=xl/drawings/drawing7.xml><?xml version="1.0" encoding="utf-8"?>
<xdr:wsDr xmlns:xdr="http://schemas.openxmlformats.org/drawingml/2006/spreadsheetDrawing" xmlns:a="http://schemas.openxmlformats.org/drawingml/2006/main">
  <xdr:twoCellAnchor>
    <xdr:from>
      <xdr:col>0</xdr:col>
      <xdr:colOff>0</xdr:colOff>
      <xdr:row>0</xdr:row>
      <xdr:rowOff>0</xdr:rowOff>
    </xdr:from>
    <xdr:to>
      <xdr:col>23</xdr:col>
      <xdr:colOff>274320</xdr:colOff>
      <xdr:row>39</xdr:row>
      <xdr:rowOff>7620</xdr:rowOff>
    </xdr:to>
    <xdr:graphicFrame macro="">
      <xdr:nvGraphicFramePr>
        <xdr:cNvPr id="4" name="Chart 3">
          <a:extLst>
            <a:ext uri="{FF2B5EF4-FFF2-40B4-BE49-F238E27FC236}">
              <a16:creationId xmlns:a16="http://schemas.microsoft.com/office/drawing/2014/main" id="{0EDD1E88-A876-40D4-8343-1BC45177C5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556260</xdr:colOff>
      <xdr:row>25</xdr:row>
      <xdr:rowOff>30480</xdr:rowOff>
    </xdr:from>
    <xdr:to>
      <xdr:col>22</xdr:col>
      <xdr:colOff>76200</xdr:colOff>
      <xdr:row>27</xdr:row>
      <xdr:rowOff>53340</xdr:rowOff>
    </xdr:to>
    <xdr:sp macro="" textlink="">
      <xdr:nvSpPr>
        <xdr:cNvPr id="5" name="TextBox 4">
          <a:extLst>
            <a:ext uri="{FF2B5EF4-FFF2-40B4-BE49-F238E27FC236}">
              <a16:creationId xmlns:a16="http://schemas.microsoft.com/office/drawing/2014/main" id="{F3668A80-EB6B-1499-6ED0-D52D30AF8598}"/>
            </a:ext>
          </a:extLst>
        </xdr:cNvPr>
        <xdr:cNvSpPr txBox="1"/>
      </xdr:nvSpPr>
      <xdr:spPr>
        <a:xfrm>
          <a:off x="1165860" y="4602480"/>
          <a:ext cx="12321540" cy="388620"/>
        </a:xfrm>
        <a:prstGeom prst="rect">
          <a:avLst/>
        </a:prstGeom>
        <a:solidFill>
          <a:schemeClr val="accent1">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600">
              <a:solidFill>
                <a:schemeClr val="bg1"/>
              </a:solidFill>
            </a:rPr>
            <a:t>An</a:t>
          </a:r>
          <a:r>
            <a:rPr lang="en-IN" sz="1600" baseline="0">
              <a:solidFill>
                <a:schemeClr val="bg1"/>
              </a:solidFill>
            </a:rPr>
            <a:t> area chart to show trends, spot drops in satisfaction, and link them to busy times or challenges.</a:t>
          </a:r>
          <a:endParaRPr lang="en-IN" sz="1600">
            <a:solidFill>
              <a:schemeClr val="bg1"/>
            </a:solidFill>
          </a:endParaRPr>
        </a:p>
      </xdr:txBody>
    </xdr:sp>
    <xdr:clientData/>
  </xdr:twoCellAnchor>
</xdr:wsDr>
</file>

<file path=xl/drawings/drawing8.xml><?xml version="1.0" encoding="utf-8"?>
<c:userShapes xmlns:c="http://schemas.openxmlformats.org/drawingml/2006/chart">
  <cdr:relSizeAnchor xmlns:cdr="http://schemas.openxmlformats.org/drawingml/2006/chartDrawing">
    <cdr:from>
      <cdr:x>0.00355</cdr:x>
      <cdr:y>0.00711</cdr:y>
    </cdr:from>
    <cdr:to>
      <cdr:x>0.04886</cdr:x>
      <cdr:y>0.09783</cdr:y>
    </cdr:to>
    <cdr:pic>
      <cdr:nvPicPr>
        <cdr:cNvPr id="2" name="Graphic 2" descr="Home with solid fill">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1F72FD19-D9B4-461B-B224-CE154C15DBEB}"/>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96DAC541-7B7A-43D3-8B79-37D633B846F1}">
              <asvg:svgBlip xmlns:asvg="http://schemas.microsoft.com/office/drawing/2016/SVG/main" r:embed="rId3"/>
            </a:ext>
          </a:extLst>
        </a:blip>
        <a:stretch xmlns:a="http://schemas.openxmlformats.org/drawingml/2006/main">
          <a:fillRect/>
        </a:stretch>
      </cdr:blipFill>
      <cdr:spPr>
        <a:xfrm xmlns:a="http://schemas.openxmlformats.org/drawingml/2006/main">
          <a:off x="50800" y="50800"/>
          <a:ext cx="647700" cy="647700"/>
        </a:xfrm>
        <a:prstGeom xmlns:a="http://schemas.openxmlformats.org/drawingml/2006/main" prst="rect">
          <a:avLst/>
        </a:prstGeom>
      </cdr:spPr>
    </cdr:pic>
  </cdr:relSizeAnchor>
</c:userShape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776.90353171296" createdVersion="5" refreshedVersion="8" minRefreshableVersion="3" recordCount="0" supportSubquery="1" supportAdvancedDrill="1" xr:uid="{33E27CBB-B622-47BF-BCE6-2C2974216666}">
  <cacheSource type="external" connectionId="3"/>
  <cacheFields count="2">
    <cacheField name="[Calender].[Date (Month)].[Date (Month)]" caption="Date (Month)" numFmtId="0" hierarchy="1" level="1">
      <sharedItems containsSemiMixedTypes="0" containsNonDate="0" containsString="0"/>
    </cacheField>
    <cacheField name="[Calender].[Date (Year)].[Date (Year)]" caption="Date (Year)" numFmtId="0" hierarchy="3" level="1">
      <sharedItems count="1">
        <s v="2023"/>
      </sharedItems>
    </cacheField>
  </cacheFields>
  <cacheHierarchies count="31">
    <cacheHierarchy uniqueName="[Calender].[Date]" caption="Date" attribute="1" time="1" defaultMemberUniqueName="[Calender].[Date].[All]" allUniqueName="[Calender].[Date].[All]" dimensionUniqueName="[Calender]" displayFolder="" count="2" memberValueDatatype="7" unbalanced="0"/>
    <cacheHierarchy uniqueName="[Calender].[Date (Month)]" caption="Date (Month)" attribute="1" defaultMemberUniqueName="[Calender].[Date (Month)].[All]" allUniqueName="[Calender].[Date (Month)].[All]" dimensionUniqueName="[Calender]" displayFolder="" count="2" memberValueDatatype="130" unbalanced="0">
      <fieldsUsage count="2">
        <fieldUsage x="-1"/>
        <fieldUsage x="0"/>
      </fieldsUsage>
    </cacheHierarchy>
    <cacheHierarchy uniqueName="[Calender].[Date (Day)]" caption="Date (Day)" attribute="1" defaultMemberUniqueName="[Calender].[Date (Day)].[All]" allUniqueName="[Calender].[Date (Day)].[All]" dimensionUniqueName="[Calender]" displayFolder="" count="2" memberValueDatatype="130" unbalanced="0"/>
    <cacheHierarchy uniqueName="[Calender].[Date (Year)]" caption="Date (Year)" attribute="1" defaultMemberUniqueName="[Calender].[Date (Year)].[All]" allUniqueName="[Calender].[Date (Year)].[All]" dimensionUniqueName="[Calender]" displayFolder="" count="2" memberValueDatatype="130" unbalanced="0">
      <fieldsUsage count="2">
        <fieldUsage x="-1"/>
        <fieldUsage x="1"/>
      </fieldsUsage>
    </cacheHierarchy>
    <cacheHierarchy uniqueName="[Calender].[Date (Quarter)]" caption="Date (Quarter)" attribute="1" defaultMemberUniqueName="[Calender].[Date (Quarter)].[All]" allUniqueName="[Calender].[Date (Quarter)].[All]" dimensionUniqueName="[Calender]" displayFolder="" count="2"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2"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2"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2"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2"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2"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2"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2"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2"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cacheHierarchy uniqueName="[Calender].[Date (Day Index)]" caption="Date (Day Index)" attribute="1" defaultMemberUniqueName="[Calender].[Date (Day Index)].[All]" allUniqueName="[Calender].[Date (Day Index)].[All]" dimensionUniqueName="[Calender]" displayFolder="" count="2" memberValueDatatype="5" unbalanced="0" hidden="1"/>
    <cacheHierarchy uniqueName="[Calender].[Date (Month Index)]" caption="Date (Month Index)" attribute="1" defaultMemberUniqueName="[Calender].[Date (Month Index)].[All]" allUniqueName="[Calender].[Date (Month Index)].[All]" dimensionUniqueName="[Calender]" displayFolder="" count="2"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caption="__XL_Count Calender" measure="1" displayFolder="" measureGroup="Calende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 uniqueName="[Calender]" caption="Calender"/>
    <dimension name="Hospital Emergency Room Data" uniqueName="[Hospital Emergency Room Data]" caption="Hospital Emergency Room Data"/>
    <dimension measure="1" name="Measures" uniqueName="[Measures]" caption="Measures"/>
  </dimensions>
  <measureGroups count="2">
    <measureGroup name="Calender" caption="Calender"/>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776.903547453701" createdVersion="5" refreshedVersion="8" minRefreshableVersion="3" recordCount="0" supportSubquery="1" supportAdvancedDrill="1" xr:uid="{8DF899D6-7E1D-4859-B320-08DCF2F86EBC}">
  <cacheSource type="external" connectionId="3"/>
  <cacheFields count="5">
    <cacheField name="[Calender].[Date (Month)].[Date (Month)]" caption="Date (Month)" numFmtId="0" hierarchy="1" level="1">
      <sharedItems containsSemiMixedTypes="0" containsNonDate="0" containsString="0"/>
    </cacheField>
    <cacheField name="[Hospital Emergency Room Data].[Patient Admission Flag].[Patient Admission Flag]" caption="Patient Admission Flag" numFmtId="0" hierarchy="13" level="1">
      <sharedItems count="2">
        <s v="Admitted"/>
        <s v="Not Admitted"/>
      </sharedItems>
    </cacheField>
    <cacheField name="[Measures].[Count of Patient Admission Flag]" caption="Count of Patient Admission Flag" numFmtId="0" hierarchy="28" level="32767"/>
    <cacheField name="[Calender].[Date (Year)].[Date (Year)]" caption="Date (Year)" numFmtId="0" hierarchy="3" level="1">
      <sharedItems containsSemiMixedTypes="0" containsNonDate="0" containsString="0"/>
    </cacheField>
    <cacheField name="Dummy0" numFmtId="0" hierarchy="31" level="32767">
      <extLst>
        <ext xmlns:x14="http://schemas.microsoft.com/office/spreadsheetml/2009/9/main" uri="{63CAB8AC-B538-458d-9737-405883B0398D}">
          <x14:cacheField ignore="1"/>
        </ext>
      </extLst>
    </cacheField>
  </cacheFields>
  <cacheHierarchies count="32">
    <cacheHierarchy uniqueName="[Calender].[Date]" caption="Date" attribute="1" time="1" defaultMemberUniqueName="[Calender].[Date].[All]" allUniqueName="[Calender].[Date].[All]" dimensionUniqueName="[Calender]" displayFolder="" count="0" memberValueDatatype="7" unbalanced="0"/>
    <cacheHierarchy uniqueName="[Calender].[Date (Month)]" caption="Date (Month)" attribute="1" defaultMemberUniqueName="[Calender].[Date (Month)].[All]" allUniqueName="[Calender].[Date (Month)].[All]" dimensionUniqueName="[Calender]" displayFolder="" count="2" memberValueDatatype="130" unbalanced="0">
      <fieldsUsage count="2">
        <fieldUsage x="-1"/>
        <fieldUsage x="0"/>
      </fieldsUsage>
    </cacheHierarchy>
    <cacheHierarchy uniqueName="[Calender].[Date (Day)]" caption="Date (Day)" attribute="1" defaultMemberUniqueName="[Calender].[Date (Day)].[All]" allUniqueName="[Calender].[Date (Day)].[All]" dimensionUniqueName="[Calender]" displayFolder="" count="0" memberValueDatatype="130" unbalanced="0"/>
    <cacheHierarchy uniqueName="[Calender].[Date (Year)]" caption="Date (Year)" attribute="1" defaultMemberUniqueName="[Calender].[Date (Year)].[All]" allUniqueName="[Calender].[Date (Year)].[All]" dimensionUniqueName="[Calender]" displayFolder="" count="2" memberValueDatatype="130" unbalanced="0">
      <fieldsUsage count="2">
        <fieldUsage x="-1"/>
        <fieldUsage x="3"/>
      </fieldsUsage>
    </cacheHierarchy>
    <cacheHierarchy uniqueName="[Calender].[Date (Quarter)]" caption="Date (Quarter)" attribute="1" defaultMemberUniqueName="[Calender].[Date (Quarter)].[All]" allUniqueName="[Calender].[Date (Quarter)].[All]" dimensionUniqueName="[Calender]"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fieldsUsage count="2">
        <fieldUsage x="-1"/>
        <fieldUsage x="1"/>
      </fieldsUsage>
    </cacheHierarchy>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Date (Day Index)]" caption="Date (Day Index)" attribute="1" defaultMemberUniqueName="[Calender].[Date (Day Index)].[All]" allUniqueName="[Calender].[Date (Day Index)].[All]" dimensionUniqueName="[Calender]" displayFolder="" count="0" memberValueDatatype="5" unbalanced="0" hidden="1"/>
    <cacheHierarchy uniqueName="[Calender].[Date (Month Index)]" caption="Date (Month Index)" attribute="1" defaultMemberUniqueName="[Calender].[Date (Month Index)].[All]" allUniqueName="[Calender].[Date (Month Index)].[All]" dimensionUniqueName="[Calender]"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caption="__XL_Count Calender" measure="1" displayFolder="" measureGroup="Calende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oneField="1" hidden="1">
      <fieldsUsage count="1">
        <fieldUsage x="2"/>
      </fieldsUsage>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Dummy0" caption="Date" measure="1" count="0">
      <extLst>
        <ext xmlns:x14="http://schemas.microsoft.com/office/spreadsheetml/2009/9/main" uri="{8CF416AD-EC4C-4aba-99F5-12A058AE0983}">
          <x14:cacheHierarchy ignore="1"/>
        </ext>
      </extLst>
    </cacheHierarchy>
  </cacheHierarchies>
  <kpis count="0"/>
  <dimensions count="3">
    <dimension name="Calender" uniqueName="[Calender]" caption="Calender"/>
    <dimension name="Hospital Emergency Room Data" uniqueName="[Hospital Emergency Room Data]" caption="Hospital Emergency Room Data"/>
    <dimension measure="1" name="Measures" uniqueName="[Measures]" caption="Measures"/>
  </dimensions>
  <measureGroups count="2">
    <measureGroup name="Calender" caption="Calender"/>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776.903549305556" createdVersion="5" refreshedVersion="8" minRefreshableVersion="3" recordCount="0" supportSubquery="1" supportAdvancedDrill="1" xr:uid="{B1A9A8FA-3F3B-404C-BF69-8A45F343FCC8}">
  <cacheSource type="external" connectionId="3"/>
  <cacheFields count="4">
    <cacheField name="[Calender].[Date (Month)].[Date (Month)]" caption="Date (Month)" numFmtId="0" hierarchy="1" level="1">
      <sharedItems containsSemiMixedTypes="0" containsNonDate="0" containsString="0"/>
    </cacheField>
    <cacheField name="[Hospital Emergency Room Data].[Age Group].[Age Group]" caption="Age Group" numFmtId="0" hierarchy="16" level="1">
      <sharedItems count="8">
        <s v="0-09"/>
        <s v="10-19"/>
        <s v="20-29"/>
        <s v="30-39"/>
        <s v="40-49"/>
        <s v="50-59"/>
        <s v="60-69"/>
        <s v="70-79"/>
      </sharedItems>
    </cacheField>
    <cacheField name="[Measures].[Count of Age Group]" caption="Count of Age Group" numFmtId="0" hierarchy="29" level="32767"/>
    <cacheField name="[Calender].[Date (Year)].[Date (Year)]" caption="Date (Year)" numFmtId="0" hierarchy="3" level="1">
      <sharedItems containsSemiMixedTypes="0" containsNonDate="0" containsString="0"/>
    </cacheField>
  </cacheFields>
  <cacheHierarchies count="31">
    <cacheHierarchy uniqueName="[Calender].[Date]" caption="Date" attribute="1" time="1" defaultMemberUniqueName="[Calender].[Date].[All]" allUniqueName="[Calender].[Date].[All]" dimensionUniqueName="[Calender]" displayFolder="" count="0" memberValueDatatype="7" unbalanced="0"/>
    <cacheHierarchy uniqueName="[Calender].[Date (Month)]" caption="Date (Month)" attribute="1" defaultMemberUniqueName="[Calender].[Date (Month)].[All]" allUniqueName="[Calender].[Date (Month)].[All]" dimensionUniqueName="[Calender]" displayFolder="" count="2" memberValueDatatype="130" unbalanced="0">
      <fieldsUsage count="2">
        <fieldUsage x="-1"/>
        <fieldUsage x="0"/>
      </fieldsUsage>
    </cacheHierarchy>
    <cacheHierarchy uniqueName="[Calender].[Date (Day)]" caption="Date (Day)" attribute="1" defaultMemberUniqueName="[Calender].[Date (Day)].[All]" allUniqueName="[Calender].[Date (Day)].[All]" dimensionUniqueName="[Calender]" displayFolder="" count="0" memberValueDatatype="130" unbalanced="0"/>
    <cacheHierarchy uniqueName="[Calender].[Date (Year)]" caption="Date (Year)" attribute="1" defaultMemberUniqueName="[Calender].[Date (Year)].[All]" allUniqueName="[Calender].[Date (Year)].[All]" dimensionUniqueName="[Calender]" displayFolder="" count="2" memberValueDatatype="130" unbalanced="0">
      <fieldsUsage count="2">
        <fieldUsage x="-1"/>
        <fieldUsage x="3"/>
      </fieldsUsage>
    </cacheHierarchy>
    <cacheHierarchy uniqueName="[Calender].[Date (Quarter)]" caption="Date (Quarter)" attribute="1" defaultMemberUniqueName="[Calender].[Date (Quarter)].[All]" allUniqueName="[Calender].[Date (Quarter)].[All]" dimensionUniqueName="[Calender]"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fieldsUsage count="2">
        <fieldUsage x="-1"/>
        <fieldUsage x="1"/>
      </fieldsUsage>
    </cacheHierarchy>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Date (Day Index)]" caption="Date (Day Index)" attribute="1" defaultMemberUniqueName="[Calender].[Date (Day Index)].[All]" allUniqueName="[Calender].[Date (Day Index)].[All]" dimensionUniqueName="[Calender]" displayFolder="" count="0" memberValueDatatype="5" unbalanced="0" hidden="1"/>
    <cacheHierarchy uniqueName="[Calender].[Date (Month Index)]" caption="Date (Month Index)" attribute="1" defaultMemberUniqueName="[Calender].[Date (Month Index)].[All]" allUniqueName="[Calender].[Date (Month Index)].[All]" dimensionUniqueName="[Calender]"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caption="__XL_Count Calender" measure="1" displayFolder="" measureGroup="Calende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oneField="1" hidden="1">
      <fieldsUsage count="1">
        <fieldUsage x="2"/>
      </fieldsUsage>
      <extLst>
        <ext xmlns:x15="http://schemas.microsoft.com/office/spreadsheetml/2010/11/main" uri="{B97F6D7D-B522-45F9-BDA1-12C45D357490}">
          <x15:cacheHierarchy aggregatedColumn="16"/>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 uniqueName="[Calender]" caption="Calender"/>
    <dimension name="Hospital Emergency Room Data" uniqueName="[Hospital Emergency Room Data]" caption="Hospital Emergency Room Data"/>
    <dimension measure="1" name="Measures" uniqueName="[Measures]" caption="Measures"/>
  </dimensions>
  <measureGroups count="2">
    <measureGroup name="Calender" caption="Calender"/>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776.903551504627" createdVersion="5" refreshedVersion="8" minRefreshableVersion="3" recordCount="0" supportSubquery="1" supportAdvancedDrill="1" xr:uid="{70BF08F8-EECD-43FB-9166-6CE865B27D12}">
  <cacheSource type="external" connectionId="3"/>
  <cacheFields count="4">
    <cacheField name="[Calender].[Date (Month)].[Date (Month)]" caption="Date (Month)" numFmtId="0" hierarchy="1" level="1">
      <sharedItems containsSemiMixedTypes="0" containsNonDate="0" containsString="0"/>
    </cacheField>
    <cacheField name="[Hospital Emergency Room Data].[Patient Attend status].[Patient Attend status]" caption="Patient Attend status" numFmtId="0" hierarchy="17" level="1">
      <sharedItems count="2">
        <s v="Delay"/>
        <s v="On Time"/>
      </sharedItems>
    </cacheField>
    <cacheField name="[Measures].[Count of Patient Id]" caption="Count of Patient Id" numFmtId="0" hierarchy="23" level="32767"/>
    <cacheField name="[Calender].[Date (Year)].[Date (Year)]" caption="Date (Year)" numFmtId="0" hierarchy="3" level="1">
      <sharedItems containsSemiMixedTypes="0" containsNonDate="0" containsString="0"/>
    </cacheField>
  </cacheFields>
  <cacheHierarchies count="31">
    <cacheHierarchy uniqueName="[Calender].[Date]" caption="Date" attribute="1" time="1" defaultMemberUniqueName="[Calender].[Date].[All]" allUniqueName="[Calender].[Date].[All]" dimensionUniqueName="[Calender]" displayFolder="" count="0" memberValueDatatype="7" unbalanced="0"/>
    <cacheHierarchy uniqueName="[Calender].[Date (Month)]" caption="Date (Month)" attribute="1" defaultMemberUniqueName="[Calender].[Date (Month)].[All]" allUniqueName="[Calender].[Date (Month)].[All]" dimensionUniqueName="[Calender]" displayFolder="" count="2" memberValueDatatype="130" unbalanced="0">
      <fieldsUsage count="2">
        <fieldUsage x="-1"/>
        <fieldUsage x="0"/>
      </fieldsUsage>
    </cacheHierarchy>
    <cacheHierarchy uniqueName="[Calender].[Date (Day)]" caption="Date (Day)" attribute="1" defaultMemberUniqueName="[Calender].[Date (Day)].[All]" allUniqueName="[Calender].[Date (Day)].[All]" dimensionUniqueName="[Calender]" displayFolder="" count="0" memberValueDatatype="130" unbalanced="0"/>
    <cacheHierarchy uniqueName="[Calender].[Date (Year)]" caption="Date (Year)" attribute="1" defaultMemberUniqueName="[Calender].[Date (Year)].[All]" allUniqueName="[Calender].[Date (Year)].[All]" dimensionUniqueName="[Calender]" displayFolder="" count="2" memberValueDatatype="130" unbalanced="0">
      <fieldsUsage count="2">
        <fieldUsage x="-1"/>
        <fieldUsage x="3"/>
      </fieldsUsage>
    </cacheHierarchy>
    <cacheHierarchy uniqueName="[Calender].[Date (Quarter)]" caption="Date (Quarter)" attribute="1" defaultMemberUniqueName="[Calender].[Date (Quarter)].[All]" allUniqueName="[Calender].[Date (Quarter)].[All]" dimensionUniqueName="[Calender]"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fieldsUsage count="2">
        <fieldUsage x="-1"/>
        <fieldUsage x="1"/>
      </fieldsUsage>
    </cacheHierarchy>
    <cacheHierarchy uniqueName="[Calender].[Date (Day Index)]" caption="Date (Day Index)" attribute="1" defaultMemberUniqueName="[Calender].[Date (Day Index)].[All]" allUniqueName="[Calender].[Date (Day Index)].[All]" dimensionUniqueName="[Calender]" displayFolder="" count="0" memberValueDatatype="5" unbalanced="0" hidden="1"/>
    <cacheHierarchy uniqueName="[Calender].[Date (Month Index)]" caption="Date (Month Index)" attribute="1" defaultMemberUniqueName="[Calender].[Date (Month Index)].[All]" allUniqueName="[Calender].[Date (Month Index)].[All]" dimensionUniqueName="[Calender]"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caption="__XL_Count Calender" measure="1" displayFolder="" measureGroup="Calende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oneField="1" hidden="1">
      <fieldsUsage count="1">
        <fieldUsage x="2"/>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 uniqueName="[Calender]" caption="Calender"/>
    <dimension name="Hospital Emergency Room Data" uniqueName="[Hospital Emergency Room Data]" caption="Hospital Emergency Room Data"/>
    <dimension measure="1" name="Measures" uniqueName="[Measures]" caption="Measures"/>
  </dimensions>
  <measureGroups count="2">
    <measureGroup name="Calender" caption="Calender"/>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776.845471990739" createdVersion="3" refreshedVersion="8" minRefreshableVersion="3" recordCount="0" supportSubquery="1" supportAdvancedDrill="1" xr:uid="{905EAD2A-A053-4CD1-AE77-20681D70D73E}">
  <cacheSource type="external" connectionId="3">
    <extLst>
      <ext xmlns:x14="http://schemas.microsoft.com/office/spreadsheetml/2009/9/main" uri="{F057638F-6D5F-4e77-A914-E7F072B9BCA8}">
        <x14:sourceConnection name="ThisWorkbookDataModel"/>
      </ext>
    </extLst>
  </cacheSource>
  <cacheFields count="0"/>
  <cacheHierarchies count="31">
    <cacheHierarchy uniqueName="[Calender].[Date]" caption="Date" attribute="1" time="1" defaultMemberUniqueName="[Calender].[Date].[All]" allUniqueName="[Calender].[Date].[All]" dimensionUniqueName="[Calender]" displayFolder="" count="0" memberValueDatatype="7" unbalanced="0"/>
    <cacheHierarchy uniqueName="[Calender].[Date (Month)]" caption="Date (Month)" attribute="1" defaultMemberUniqueName="[Calender].[Date (Month)].[All]" allUniqueName="[Calender].[Date (Month)].[All]" dimensionUniqueName="[Calender]" displayFolder="" count="2" memberValueDatatype="130" unbalanced="0"/>
    <cacheHierarchy uniqueName="[Calender].[Date (Day)]" caption="Date (Day)" attribute="1" defaultMemberUniqueName="[Calender].[Date (Day)].[All]" allUniqueName="[Calender].[Date (Day)].[All]" dimensionUniqueName="[Calender]" displayFolder="" count="0" memberValueDatatype="130" unbalanced="0"/>
    <cacheHierarchy uniqueName="[Calender].[Date (Year)]" caption="Date (Year)" attribute="1" defaultMemberUniqueName="[Calender].[Date (Year)].[All]" allUniqueName="[Calender].[Date (Year)].[All]" dimensionUniqueName="[Calender]" displayFolder="" count="2" memberValueDatatype="130" unbalanced="0"/>
    <cacheHierarchy uniqueName="[Calender].[Date (Quarter)]" caption="Date (Quarter)" attribute="1" defaultMemberUniqueName="[Calender].[Date (Quarter)].[All]" allUniqueName="[Calender].[Date (Quarter)].[All]" dimensionUniqueName="[Calender]"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Date (Day Index)]" caption="Date (Day Index)" attribute="1" defaultMemberUniqueName="[Calender].[Date (Day Index)].[All]" allUniqueName="[Calender].[Date (Day Index)].[All]" dimensionUniqueName="[Calender]" displayFolder="" count="0" memberValueDatatype="5" unbalanced="0" hidden="1"/>
    <cacheHierarchy uniqueName="[Calender].[Date (Month Index)]" caption="Date (Month Index)" attribute="1" defaultMemberUniqueName="[Calender].[Date (Month Index)].[All]" allUniqueName="[Calender].[Date (Month Index)].[All]" dimensionUniqueName="[Calender]"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caption="__XL_Count Calender" measure="1" displayFolder="" measureGroup="Calende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extLst>
    <ext xmlns:x14="http://schemas.microsoft.com/office/spreadsheetml/2009/9/main" uri="{725AE2AE-9491-48be-B2B4-4EB974FC3084}">
      <x14:pivotCacheDefinition slicerData="1" pivotCacheId="2032575534"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776.903532407407" createdVersion="5" refreshedVersion="8" minRefreshableVersion="3" recordCount="0" supportSubquery="1" supportAdvancedDrill="1" xr:uid="{2DB9C990-3470-4522-ADE8-59196D22397E}">
  <cacheSource type="external" connectionId="3"/>
  <cacheFields count="3">
    <cacheField name="[Measures].[Count of Patient Id]" caption="Count of Patient Id" numFmtId="0" hierarchy="23" level="32767"/>
    <cacheField name="[Calender].[Date (Month)].[Date (Month)]" caption="Date (Month)" numFmtId="0" hierarchy="1" level="1">
      <sharedItems containsSemiMixedTypes="0" containsNonDate="0" containsString="0"/>
    </cacheField>
    <cacheField name="[Calender].[Date (Year)].[Date (Year)]" caption="Date (Year)" numFmtId="0" hierarchy="3" level="1">
      <sharedItems containsSemiMixedTypes="0" containsNonDate="0" containsString="0"/>
    </cacheField>
  </cacheFields>
  <cacheHierarchies count="31">
    <cacheHierarchy uniqueName="[Calender].[Date]" caption="Date" attribute="1" time="1" defaultMemberUniqueName="[Calender].[Date].[All]" allUniqueName="[Calender].[Date].[All]" dimensionUniqueName="[Calender]" displayFolder="" count="0" memberValueDatatype="7" unbalanced="0"/>
    <cacheHierarchy uniqueName="[Calender].[Date (Month)]" caption="Date (Month)" attribute="1" defaultMemberUniqueName="[Calender].[Date (Month)].[All]" allUniqueName="[Calender].[Date (Month)].[All]" dimensionUniqueName="[Calender]" displayFolder="" count="2" memberValueDatatype="130" unbalanced="0">
      <fieldsUsage count="2">
        <fieldUsage x="-1"/>
        <fieldUsage x="1"/>
      </fieldsUsage>
    </cacheHierarchy>
    <cacheHierarchy uniqueName="[Calender].[Date (Day)]" caption="Date (Day)" attribute="1" defaultMemberUniqueName="[Calender].[Date (Day)].[All]" allUniqueName="[Calender].[Date (Day)].[All]" dimensionUniqueName="[Calender]" displayFolder="" count="0" memberValueDatatype="130" unbalanced="0"/>
    <cacheHierarchy uniqueName="[Calender].[Date (Year)]" caption="Date (Year)" attribute="1" defaultMemberUniqueName="[Calender].[Date (Year)].[All]" allUniqueName="[Calender].[Date (Year)].[All]" dimensionUniqueName="[Calender]" displayFolder="" count="2" memberValueDatatype="130" unbalanced="0">
      <fieldsUsage count="2">
        <fieldUsage x="-1"/>
        <fieldUsage x="2"/>
      </fieldsUsage>
    </cacheHierarchy>
    <cacheHierarchy uniqueName="[Calender].[Date (Quarter)]" caption="Date (Quarter)" attribute="1" defaultMemberUniqueName="[Calender].[Date (Quarter)].[All]" allUniqueName="[Calender].[Date (Quarter)].[All]" dimensionUniqueName="[Calender]"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Date (Day Index)]" caption="Date (Day Index)" attribute="1" defaultMemberUniqueName="[Calender].[Date (Day Index)].[All]" allUniqueName="[Calender].[Date (Day Index)].[All]" dimensionUniqueName="[Calender]" displayFolder="" count="0" memberValueDatatype="5" unbalanced="0" hidden="1"/>
    <cacheHierarchy uniqueName="[Calender].[Date (Month Index)]" caption="Date (Month Index)" attribute="1" defaultMemberUniqueName="[Calender].[Date (Month Index)].[All]" allUniqueName="[Calender].[Date (Month Index)].[All]" dimensionUniqueName="[Calender]"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caption="__XL_Count Calender" measure="1" displayFolder="" measureGroup="Calende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 uniqueName="[Calender]" caption="Calender"/>
    <dimension name="Hospital Emergency Room Data" uniqueName="[Hospital Emergency Room Data]" caption="Hospital Emergency Room Data"/>
    <dimension measure="1" name="Measures" uniqueName="[Measures]" caption="Measures"/>
  </dimensions>
  <measureGroups count="2">
    <measureGroup name="Calender" caption="Calender"/>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776.903533680554" createdVersion="5" refreshedVersion="8" minRefreshableVersion="3" recordCount="0" supportSubquery="1" supportAdvancedDrill="1" xr:uid="{1E575048-C6EE-487A-BA19-1C5C3C6D3AC2}">
  <cacheSource type="external" connectionId="3"/>
  <cacheFields count="4">
    <cacheField name="[Calender].[Date (Month)].[Date (Month)]" caption="Date (Month)" numFmtId="0" hierarchy="1" level="1">
      <sharedItems containsSemiMixedTypes="0" containsNonDate="0" containsString="0"/>
    </cacheField>
    <cacheField name="[Measures].[Count of Patient Id]" caption="Count of Patient Id" numFmtId="0" hierarchy="23" level="32767"/>
    <cacheField name="[Hospital Emergency Room Data].[Patient Gender].[Patient Gender]" caption="Patient Gender" numFmtId="0" hierarchy="9" level="1">
      <sharedItems count="2">
        <s v="Female"/>
        <s v="Male"/>
      </sharedItems>
    </cacheField>
    <cacheField name="[Calender].[Date (Year)].[Date (Year)]" caption="Date (Year)" numFmtId="0" hierarchy="3" level="1">
      <sharedItems containsSemiMixedTypes="0" containsNonDate="0" containsString="0"/>
    </cacheField>
  </cacheFields>
  <cacheHierarchies count="31">
    <cacheHierarchy uniqueName="[Calender].[Date]" caption="Date" attribute="1" time="1" defaultMemberUniqueName="[Calender].[Date].[All]" allUniqueName="[Calender].[Date].[All]" dimensionUniqueName="[Calender]" displayFolder="" count="0" memberValueDatatype="7" unbalanced="0"/>
    <cacheHierarchy uniqueName="[Calender].[Date (Month)]" caption="Date (Month)" attribute="1" defaultMemberUniqueName="[Calender].[Date (Month)].[All]" allUniqueName="[Calender].[Date (Month)].[All]" dimensionUniqueName="[Calender]" displayFolder="" count="2" memberValueDatatype="130" unbalanced="0">
      <fieldsUsage count="2">
        <fieldUsage x="-1"/>
        <fieldUsage x="0"/>
      </fieldsUsage>
    </cacheHierarchy>
    <cacheHierarchy uniqueName="[Calender].[Date (Day)]" caption="Date (Day)" attribute="1" defaultMemberUniqueName="[Calender].[Date (Day)].[All]" allUniqueName="[Calender].[Date (Day)].[All]" dimensionUniqueName="[Calender]" displayFolder="" count="0" memberValueDatatype="130" unbalanced="0"/>
    <cacheHierarchy uniqueName="[Calender].[Date (Year)]" caption="Date (Year)" attribute="1" defaultMemberUniqueName="[Calender].[Date (Year)].[All]" allUniqueName="[Calender].[Date (Year)].[All]" dimensionUniqueName="[Calender]" displayFolder="" count="2" memberValueDatatype="130" unbalanced="0">
      <fieldsUsage count="2">
        <fieldUsage x="-1"/>
        <fieldUsage x="3"/>
      </fieldsUsage>
    </cacheHierarchy>
    <cacheHierarchy uniqueName="[Calender].[Date (Quarter)]" caption="Date (Quarter)" attribute="1" defaultMemberUniqueName="[Calender].[Date (Quarter)].[All]" allUniqueName="[Calender].[Date (Quarter)].[All]" dimensionUniqueName="[Calender]"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fieldsUsage count="2">
        <fieldUsage x="-1"/>
        <fieldUsage x="2"/>
      </fieldsUsage>
    </cacheHierarchy>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Date (Day Index)]" caption="Date (Day Index)" attribute="1" defaultMemberUniqueName="[Calender].[Date (Day Index)].[All]" allUniqueName="[Calender].[Date (Day Index)].[All]" dimensionUniqueName="[Calender]" displayFolder="" count="0" memberValueDatatype="5" unbalanced="0" hidden="1"/>
    <cacheHierarchy uniqueName="[Calender].[Date (Month Index)]" caption="Date (Month Index)" attribute="1" defaultMemberUniqueName="[Calender].[Date (Month Index)].[All]" allUniqueName="[Calender].[Date (Month Index)].[All]" dimensionUniqueName="[Calender]"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caption="__XL_Count Calender" measure="1" displayFolder="" measureGroup="Calende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oneField="1" hidden="1">
      <fieldsUsage count="1">
        <fieldUsage x="1"/>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 uniqueName="[Calender]" caption="Calender"/>
    <dimension name="Hospital Emergency Room Data" uniqueName="[Hospital Emergency Room Data]" caption="Hospital Emergency Room Data"/>
    <dimension measure="1" name="Measures" uniqueName="[Measures]" caption="Measures"/>
  </dimensions>
  <measureGroups count="2">
    <measureGroup name="Calender" caption="Calender"/>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776.903537847225" createdVersion="5" refreshedVersion="8" minRefreshableVersion="3" recordCount="0" supportSubquery="1" supportAdvancedDrill="1" xr:uid="{63AC2644-4DF0-4B1B-9D1B-25193A453B33}">
  <cacheSource type="external" connectionId="3"/>
  <cacheFields count="4">
    <cacheField name="[Calender].[Date (Month)].[Date (Month)]" caption="Date (Month)" numFmtId="0" hierarchy="1" level="1">
      <sharedItems containsSemiMixedTypes="0" containsNonDate="0" containsString="0"/>
    </cacheField>
    <cacheField name="[Hospital Emergency Room Data].[Department Referral].[Department Referral]" caption="Department Referral" numFmtId="0" hierarchy="12" level="1">
      <sharedItems count="8">
        <s v="Cardiology"/>
        <s v="Gastroenterology"/>
        <s v="General Practice"/>
        <s v="Neurology"/>
        <s v="None"/>
        <s v="Orthopedics"/>
        <s v="Physiotherapy"/>
        <s v="Renal"/>
      </sharedItems>
    </cacheField>
    <cacheField name="[Measures].[Count of Department Referral]" caption="Count of Department Referral" numFmtId="0" hierarchy="30" level="32767"/>
    <cacheField name="[Calender].[Date (Year)].[Date (Year)]" caption="Date (Year)" numFmtId="0" hierarchy="3" level="1">
      <sharedItems containsSemiMixedTypes="0" containsNonDate="0" containsString="0"/>
    </cacheField>
  </cacheFields>
  <cacheHierarchies count="31">
    <cacheHierarchy uniqueName="[Calender].[Date]" caption="Date" attribute="1" time="1" defaultMemberUniqueName="[Calender].[Date].[All]" allUniqueName="[Calender].[Date].[All]" dimensionUniqueName="[Calender]" displayFolder="" count="0" memberValueDatatype="7" unbalanced="0"/>
    <cacheHierarchy uniqueName="[Calender].[Date (Month)]" caption="Date (Month)" attribute="1" defaultMemberUniqueName="[Calender].[Date (Month)].[All]" allUniqueName="[Calender].[Date (Month)].[All]" dimensionUniqueName="[Calender]" displayFolder="" count="2" memberValueDatatype="130" unbalanced="0">
      <fieldsUsage count="2">
        <fieldUsage x="-1"/>
        <fieldUsage x="0"/>
      </fieldsUsage>
    </cacheHierarchy>
    <cacheHierarchy uniqueName="[Calender].[Date (Day)]" caption="Date (Day)" attribute="1" defaultMemberUniqueName="[Calender].[Date (Day)].[All]" allUniqueName="[Calender].[Date (Day)].[All]" dimensionUniqueName="[Calender]" displayFolder="" count="0" memberValueDatatype="130" unbalanced="0"/>
    <cacheHierarchy uniqueName="[Calender].[Date (Year)]" caption="Date (Year)" attribute="1" defaultMemberUniqueName="[Calender].[Date (Year)].[All]" allUniqueName="[Calender].[Date (Year)].[All]" dimensionUniqueName="[Calender]" displayFolder="" count="2" memberValueDatatype="130" unbalanced="0">
      <fieldsUsage count="2">
        <fieldUsage x="-1"/>
        <fieldUsage x="3"/>
      </fieldsUsage>
    </cacheHierarchy>
    <cacheHierarchy uniqueName="[Calender].[Date (Quarter)]" caption="Date (Quarter)" attribute="1" defaultMemberUniqueName="[Calender].[Date (Quarter)].[All]" allUniqueName="[Calender].[Date (Quarter)].[All]" dimensionUniqueName="[Calender]"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fieldsUsage count="2">
        <fieldUsage x="-1"/>
        <fieldUsage x="1"/>
      </fieldsUsage>
    </cacheHierarchy>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Date (Day Index)]" caption="Date (Day Index)" attribute="1" defaultMemberUniqueName="[Calender].[Date (Day Index)].[All]" allUniqueName="[Calender].[Date (Day Index)].[All]" dimensionUniqueName="[Calender]" displayFolder="" count="0" memberValueDatatype="5" unbalanced="0" hidden="1"/>
    <cacheHierarchy uniqueName="[Calender].[Date (Month Index)]" caption="Date (Month Index)" attribute="1" defaultMemberUniqueName="[Calender].[Date (Month Index)].[All]" allUniqueName="[Calender].[Date (Month Index)].[All]" dimensionUniqueName="[Calender]"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caption="__XL_Count Calender" measure="1" displayFolder="" measureGroup="Calende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Department Referral]" caption="Count of Department Referral" measure="1" displayFolder="" measureGroup="Hospital Emergency Room Data" count="0" oneField="1" hidden="1">
      <fieldsUsage count="1">
        <fieldUsage x="2"/>
      </fieldsUsage>
      <extLst>
        <ext xmlns:x15="http://schemas.microsoft.com/office/spreadsheetml/2010/11/main" uri="{B97F6D7D-B522-45F9-BDA1-12C45D357490}">
          <x15:cacheHierarchy aggregatedColumn="12"/>
        </ext>
      </extLst>
    </cacheHierarchy>
  </cacheHierarchies>
  <kpis count="0"/>
  <dimensions count="3">
    <dimension name="Calender" uniqueName="[Calender]" caption="Calender"/>
    <dimension name="Hospital Emergency Room Data" uniqueName="[Hospital Emergency Room Data]" caption="Hospital Emergency Room Data"/>
    <dimension measure="1" name="Measures" uniqueName="[Measures]" caption="Measures"/>
  </dimensions>
  <measureGroups count="2">
    <measureGroup name="Calender" caption="Calender"/>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776.903539004627" createdVersion="5" refreshedVersion="8" minRefreshableVersion="3" recordCount="0" supportSubquery="1" supportAdvancedDrill="1" xr:uid="{B8990EF8-487B-4164-9556-D98E8C2E0D4B}">
  <cacheSource type="external" connectionId="3"/>
  <cacheFields count="3">
    <cacheField name="[Measures].[Average of Patient Waittime]" caption="Average of Patient Waittime" numFmtId="0" hierarchy="25" level="32767"/>
    <cacheField name="[Calender].[Date (Month)].[Date (Month)]" caption="Date (Month)" numFmtId="0" hierarchy="1" level="1">
      <sharedItems containsSemiMixedTypes="0" containsNonDate="0" containsString="0"/>
    </cacheField>
    <cacheField name="[Calender].[Date (Year)].[Date (Year)]" caption="Date (Year)" numFmtId="0" hierarchy="3" level="1">
      <sharedItems containsSemiMixedTypes="0" containsNonDate="0" containsString="0"/>
    </cacheField>
  </cacheFields>
  <cacheHierarchies count="31">
    <cacheHierarchy uniqueName="[Calender].[Date]" caption="Date" attribute="1" time="1" defaultMemberUniqueName="[Calender].[Date].[All]" allUniqueName="[Calender].[Date].[All]" dimensionUniqueName="[Calender]" displayFolder="" count="0" memberValueDatatype="7" unbalanced="0"/>
    <cacheHierarchy uniqueName="[Calender].[Date (Month)]" caption="Date (Month)" attribute="1" defaultMemberUniqueName="[Calender].[Date (Month)].[All]" allUniqueName="[Calender].[Date (Month)].[All]" dimensionUniqueName="[Calender]" displayFolder="" count="2" memberValueDatatype="130" unbalanced="0">
      <fieldsUsage count="2">
        <fieldUsage x="-1"/>
        <fieldUsage x="1"/>
      </fieldsUsage>
    </cacheHierarchy>
    <cacheHierarchy uniqueName="[Calender].[Date (Day)]" caption="Date (Day)" attribute="1" defaultMemberUniqueName="[Calender].[Date (Day)].[All]" allUniqueName="[Calender].[Date (Day)].[All]" dimensionUniqueName="[Calender]" displayFolder="" count="0" memberValueDatatype="130" unbalanced="0"/>
    <cacheHierarchy uniqueName="[Calender].[Date (Year)]" caption="Date (Year)" attribute="1" defaultMemberUniqueName="[Calender].[Date (Year)].[All]" allUniqueName="[Calender].[Date (Year)].[All]" dimensionUniqueName="[Calender]" displayFolder="" count="2" memberValueDatatype="130" unbalanced="0">
      <fieldsUsage count="2">
        <fieldUsage x="-1"/>
        <fieldUsage x="2"/>
      </fieldsUsage>
    </cacheHierarchy>
    <cacheHierarchy uniqueName="[Calender].[Date (Quarter)]" caption="Date (Quarter)" attribute="1" defaultMemberUniqueName="[Calender].[Date (Quarter)].[All]" allUniqueName="[Calender].[Date (Quarter)].[All]" dimensionUniqueName="[Calender]"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Date (Day Index)]" caption="Date (Day Index)" attribute="1" defaultMemberUniqueName="[Calender].[Date (Day Index)].[All]" allUniqueName="[Calender].[Date (Day Index)].[All]" dimensionUniqueName="[Calender]" displayFolder="" count="0" memberValueDatatype="5" unbalanced="0" hidden="1"/>
    <cacheHierarchy uniqueName="[Calender].[Date (Month Index)]" caption="Date (Month Index)" attribute="1" defaultMemberUniqueName="[Calender].[Date (Month Index)].[All]" allUniqueName="[Calender].[Date (Month Index)].[All]" dimensionUniqueName="[Calender]"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caption="__XL_Count Calender" measure="1" displayFolder="" measureGroup="Calende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0"/>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 uniqueName="[Calender]" caption="Calender"/>
    <dimension name="Hospital Emergency Room Data" uniqueName="[Hospital Emergency Room Data]" caption="Hospital Emergency Room Data"/>
    <dimension measure="1" name="Measures" uniqueName="[Measures]" caption="Measures"/>
  </dimensions>
  <measureGroups count="2">
    <measureGroup name="Calender" caption="Calender"/>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776.903539814812" createdVersion="5" refreshedVersion="8" minRefreshableVersion="3" recordCount="0" supportSubquery="1" supportAdvancedDrill="1" xr:uid="{0624039E-5C07-4DA0-82FE-87B608BC32FE}">
  <cacheSource type="external" connectionId="3"/>
  <cacheFields count="3">
    <cacheField name="[Measures].[Average of Patient Satisfaction Score]" caption="Average of Patient Satisfaction Score" numFmtId="0" hierarchy="27" level="32767"/>
    <cacheField name="[Calender].[Date (Month)].[Date (Month)]" caption="Date (Month)" numFmtId="0" hierarchy="1" level="1">
      <sharedItems containsSemiMixedTypes="0" containsNonDate="0" containsString="0"/>
    </cacheField>
    <cacheField name="[Calender].[Date (Year)].[Date (Year)]" caption="Date (Year)" numFmtId="0" hierarchy="3" level="1">
      <sharedItems containsSemiMixedTypes="0" containsNonDate="0" containsString="0"/>
    </cacheField>
  </cacheFields>
  <cacheHierarchies count="31">
    <cacheHierarchy uniqueName="[Calender].[Date]" caption="Date" attribute="1" time="1" defaultMemberUniqueName="[Calender].[Date].[All]" allUniqueName="[Calender].[Date].[All]" dimensionUniqueName="[Calender]" displayFolder="" count="0" memberValueDatatype="7" unbalanced="0"/>
    <cacheHierarchy uniqueName="[Calender].[Date (Month)]" caption="Date (Month)" attribute="1" defaultMemberUniqueName="[Calender].[Date (Month)].[All]" allUniqueName="[Calender].[Date (Month)].[All]" dimensionUniqueName="[Calender]" displayFolder="" count="2" memberValueDatatype="130" unbalanced="0">
      <fieldsUsage count="2">
        <fieldUsage x="-1"/>
        <fieldUsage x="1"/>
      </fieldsUsage>
    </cacheHierarchy>
    <cacheHierarchy uniqueName="[Calender].[Date (Day)]" caption="Date (Day)" attribute="1" defaultMemberUniqueName="[Calender].[Date (Day)].[All]" allUniqueName="[Calender].[Date (Day)].[All]" dimensionUniqueName="[Calender]" displayFolder="" count="0" memberValueDatatype="130" unbalanced="0"/>
    <cacheHierarchy uniqueName="[Calender].[Date (Year)]" caption="Date (Year)" attribute="1" defaultMemberUniqueName="[Calender].[Date (Year)].[All]" allUniqueName="[Calender].[Date (Year)].[All]" dimensionUniqueName="[Calender]" displayFolder="" count="2" memberValueDatatype="130" unbalanced="0">
      <fieldsUsage count="2">
        <fieldUsage x="-1"/>
        <fieldUsage x="2"/>
      </fieldsUsage>
    </cacheHierarchy>
    <cacheHierarchy uniqueName="[Calender].[Date (Quarter)]" caption="Date (Quarter)" attribute="1" defaultMemberUniqueName="[Calender].[Date (Quarter)].[All]" allUniqueName="[Calender].[Date (Quarter)].[All]" dimensionUniqueName="[Calender]"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Date (Day Index)]" caption="Date (Day Index)" attribute="1" defaultMemberUniqueName="[Calender].[Date (Day Index)].[All]" allUniqueName="[Calender].[Date (Day Index)].[All]" dimensionUniqueName="[Calender]" displayFolder="" count="0" memberValueDatatype="5" unbalanced="0" hidden="1"/>
    <cacheHierarchy uniqueName="[Calender].[Date (Month Index)]" caption="Date (Month Index)" attribute="1" defaultMemberUniqueName="[Calender].[Date (Month Index)].[All]" allUniqueName="[Calender].[Date (Month Index)].[All]" dimensionUniqueName="[Calender]"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caption="__XL_Count Calender" measure="1" displayFolder="" measureGroup="Calende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0"/>
      </fieldsUsage>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 uniqueName="[Calender]" caption="Calender"/>
    <dimension name="Hospital Emergency Room Data" uniqueName="[Hospital Emergency Room Data]" caption="Hospital Emergency Room Data"/>
    <dimension measure="1" name="Measures" uniqueName="[Measures]" caption="Measures"/>
  </dimensions>
  <measureGroups count="2">
    <measureGroup name="Calender" caption="Calender"/>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776.903541087966" createdVersion="5" refreshedVersion="8" minRefreshableVersion="3" recordCount="0" supportSubquery="1" supportAdvancedDrill="1" xr:uid="{2917C4E7-3BAC-4F59-902A-67ABF7303E9C}">
  <cacheSource type="external" connectionId="3"/>
  <cacheFields count="4">
    <cacheField name="[Measures].[Count of Patient Id]" caption="Count of Patient Id" numFmtId="0" hierarchy="23" level="32767"/>
    <cacheField name="[Calender].[Date (Day)].[Date (Day)]" caption="Date (Day)" numFmtId="0" hierarchy="2" level="1">
      <sharedItems count="31">
        <s v="1-May"/>
        <s v="2-May"/>
        <s v="3-May"/>
        <s v="4-May"/>
        <s v="5-May"/>
        <s v="6-May"/>
        <s v="7-May"/>
        <s v="8-May"/>
        <s v="9-May"/>
        <s v="10-May"/>
        <s v="11-May"/>
        <s v="12-May"/>
        <s v="13-May"/>
        <s v="14-May"/>
        <s v="15-May"/>
        <s v="16-May"/>
        <s v="17-May"/>
        <s v="18-May"/>
        <s v="19-May"/>
        <s v="20-May"/>
        <s v="21-May"/>
        <s v="22-May"/>
        <s v="23-May"/>
        <s v="24-May"/>
        <s v="25-May"/>
        <s v="26-May"/>
        <s v="27-May"/>
        <s v="28-May"/>
        <s v="29-May"/>
        <s v="30-May"/>
        <s v="31-May"/>
      </sharedItems>
    </cacheField>
    <cacheField name="[Calender].[Date (Month)].[Date (Month)]" caption="Date (Month)" numFmtId="0" hierarchy="1" level="1">
      <sharedItems containsSemiMixedTypes="0" containsNonDate="0" containsString="0"/>
    </cacheField>
    <cacheField name="[Calender].[Date (Year)].[Date (Year)]" caption="Date (Year)" numFmtId="0" hierarchy="3" level="1">
      <sharedItems containsSemiMixedTypes="0" containsNonDate="0" containsString="0"/>
    </cacheField>
  </cacheFields>
  <cacheHierarchies count="31">
    <cacheHierarchy uniqueName="[Calender].[Date]" caption="Date" attribute="1" time="1" defaultMemberUniqueName="[Calender].[Date].[All]" allUniqueName="[Calender].[Date].[All]" dimensionUniqueName="[Calender]" displayFolder="" count="0" memberValueDatatype="7" unbalanced="0"/>
    <cacheHierarchy uniqueName="[Calender].[Date (Month)]" caption="Date (Month)" attribute="1" defaultMemberUniqueName="[Calender].[Date (Month)].[All]" allUniqueName="[Calender].[Date (Month)].[All]" dimensionUniqueName="[Calender]" displayFolder="" count="2" memberValueDatatype="130" unbalanced="0">
      <fieldsUsage count="2">
        <fieldUsage x="-1"/>
        <fieldUsage x="2"/>
      </fieldsUsage>
    </cacheHierarchy>
    <cacheHierarchy uniqueName="[Calender].[Date (Day)]" caption="Date (Day)" attribute="1" defaultMemberUniqueName="[Calender].[Date (Day)].[All]" allUniqueName="[Calender].[Date (Day)].[All]" dimensionUniqueName="[Calender]" displayFolder="" count="2" memberValueDatatype="130" unbalanced="0">
      <fieldsUsage count="2">
        <fieldUsage x="-1"/>
        <fieldUsage x="1"/>
      </fieldsUsage>
    </cacheHierarchy>
    <cacheHierarchy uniqueName="[Calender].[Date (Year)]" caption="Date (Year)" attribute="1" defaultMemberUniqueName="[Calender].[Date (Year)].[All]" allUniqueName="[Calender].[Date (Year)].[All]" dimensionUniqueName="[Calender]" displayFolder="" count="2" memberValueDatatype="130" unbalanced="0">
      <fieldsUsage count="2">
        <fieldUsage x="-1"/>
        <fieldUsage x="3"/>
      </fieldsUsage>
    </cacheHierarchy>
    <cacheHierarchy uniqueName="[Calender].[Date (Quarter)]" caption="Date (Quarter)" attribute="1" defaultMemberUniqueName="[Calender].[Date (Quarter)].[All]" allUniqueName="[Calender].[Date (Quarter)].[All]" dimensionUniqueName="[Calender]"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Date (Day Index)]" caption="Date (Day Index)" attribute="1" defaultMemberUniqueName="[Calender].[Date (Day Index)].[All]" allUniqueName="[Calender].[Date (Day Index)].[All]" dimensionUniqueName="[Calender]" displayFolder="" count="0" memberValueDatatype="5" unbalanced="0" hidden="1"/>
    <cacheHierarchy uniqueName="[Calender].[Date (Month Index)]" caption="Date (Month Index)" attribute="1" defaultMemberUniqueName="[Calender].[Date (Month Index)].[All]" allUniqueName="[Calender].[Date (Month Index)].[All]" dimensionUniqueName="[Calender]"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caption="__XL_Count Calender" measure="1" displayFolder="" measureGroup="Calende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 uniqueName="[Calender]" caption="Calender"/>
    <dimension name="Hospital Emergency Room Data" uniqueName="[Hospital Emergency Room Data]" caption="Hospital Emergency Room Data"/>
    <dimension measure="1" name="Measures" uniqueName="[Measures]" caption="Measures"/>
  </dimensions>
  <measureGroups count="2">
    <measureGroup name="Calender" caption="Calender"/>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776.903542708336" createdVersion="5" refreshedVersion="8" minRefreshableVersion="3" recordCount="0" supportSubquery="1" supportAdvancedDrill="1" xr:uid="{53072403-4D7F-4DD2-A711-7F95616B9701}">
  <cacheSource type="external" connectionId="3"/>
  <cacheFields count="4">
    <cacheField name="[Calender].[Date (Day)].[Date (Day)]" caption="Date (Day)" numFmtId="0" hierarchy="2" level="1">
      <sharedItems count="31">
        <s v="1-May"/>
        <s v="2-May"/>
        <s v="3-May"/>
        <s v="4-May"/>
        <s v="5-May"/>
        <s v="6-May"/>
        <s v="7-May"/>
        <s v="8-May"/>
        <s v="9-May"/>
        <s v="10-May"/>
        <s v="11-May"/>
        <s v="12-May"/>
        <s v="13-May"/>
        <s v="14-May"/>
        <s v="15-May"/>
        <s v="16-May"/>
        <s v="17-May"/>
        <s v="18-May"/>
        <s v="19-May"/>
        <s v="20-May"/>
        <s v="21-May"/>
        <s v="22-May"/>
        <s v="23-May"/>
        <s v="24-May"/>
        <s v="25-May"/>
        <s v="26-May"/>
        <s v="27-May"/>
        <s v="28-May"/>
        <s v="29-May"/>
        <s v="30-May"/>
        <s v="31-May"/>
      </sharedItems>
    </cacheField>
    <cacheField name="[Calender].[Date (Month)].[Date (Month)]" caption="Date (Month)" numFmtId="0" hierarchy="1" level="1">
      <sharedItems containsSemiMixedTypes="0" containsNonDate="0" containsString="0"/>
    </cacheField>
    <cacheField name="[Measures].[Average of Patient Waittime]" caption="Average of Patient Waittime" numFmtId="0" hierarchy="25" level="32767"/>
    <cacheField name="[Calender].[Date (Year)].[Date (Year)]" caption="Date (Year)" numFmtId="0" hierarchy="3" level="1">
      <sharedItems containsSemiMixedTypes="0" containsNonDate="0" containsString="0"/>
    </cacheField>
  </cacheFields>
  <cacheHierarchies count="31">
    <cacheHierarchy uniqueName="[Calender].[Date]" caption="Date" attribute="1" time="1" defaultMemberUniqueName="[Calender].[Date].[All]" allUniqueName="[Calender].[Date].[All]" dimensionUniqueName="[Calender]" displayFolder="" count="0" memberValueDatatype="7" unbalanced="0"/>
    <cacheHierarchy uniqueName="[Calender].[Date (Month)]" caption="Date (Month)" attribute="1" defaultMemberUniqueName="[Calender].[Date (Month)].[All]" allUniqueName="[Calender].[Date (Month)].[All]" dimensionUniqueName="[Calender]" displayFolder="" count="2" memberValueDatatype="130" unbalanced="0">
      <fieldsUsage count="2">
        <fieldUsage x="-1"/>
        <fieldUsage x="1"/>
      </fieldsUsage>
    </cacheHierarchy>
    <cacheHierarchy uniqueName="[Calender].[Date (Day)]" caption="Date (Day)" attribute="1" defaultMemberUniqueName="[Calender].[Date (Day)].[All]" allUniqueName="[Calender].[Date (Day)].[All]" dimensionUniqueName="[Calender]" displayFolder="" count="2" memberValueDatatype="130" unbalanced="0">
      <fieldsUsage count="2">
        <fieldUsage x="-1"/>
        <fieldUsage x="0"/>
      </fieldsUsage>
    </cacheHierarchy>
    <cacheHierarchy uniqueName="[Calender].[Date (Year)]" caption="Date (Year)" attribute="1" defaultMemberUniqueName="[Calender].[Date (Year)].[All]" allUniqueName="[Calender].[Date (Year)].[All]" dimensionUniqueName="[Calender]" displayFolder="" count="2" memberValueDatatype="130" unbalanced="0">
      <fieldsUsage count="2">
        <fieldUsage x="-1"/>
        <fieldUsage x="3"/>
      </fieldsUsage>
    </cacheHierarchy>
    <cacheHierarchy uniqueName="[Calender].[Date (Quarter)]" caption="Date (Quarter)" attribute="1" defaultMemberUniqueName="[Calender].[Date (Quarter)].[All]" allUniqueName="[Calender].[Date (Quarter)].[All]" dimensionUniqueName="[Calender]"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Date (Day Index)]" caption="Date (Day Index)" attribute="1" defaultMemberUniqueName="[Calender].[Date (Day Index)].[All]" allUniqueName="[Calender].[Date (Day Index)].[All]" dimensionUniqueName="[Calender]" displayFolder="" count="0" memberValueDatatype="5" unbalanced="0" hidden="1"/>
    <cacheHierarchy uniqueName="[Calender].[Date (Month Index)]" caption="Date (Month Index)" attribute="1" defaultMemberUniqueName="[Calender].[Date (Month Index)].[All]" allUniqueName="[Calender].[Date (Month Index)].[All]" dimensionUniqueName="[Calender]"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caption="__XL_Count Calender" measure="1" displayFolder="" measureGroup="Calende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2"/>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 uniqueName="[Calender]" caption="Calender"/>
    <dimension name="Hospital Emergency Room Data" uniqueName="[Hospital Emergency Room Data]" caption="Hospital Emergency Room Data"/>
    <dimension measure="1" name="Measures" uniqueName="[Measures]" caption="Measures"/>
  </dimensions>
  <measureGroups count="2">
    <measureGroup name="Calender" caption="Calender"/>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776.903545138892" createdVersion="5" refreshedVersion="8" minRefreshableVersion="3" recordCount="0" supportSubquery="1" supportAdvancedDrill="1" xr:uid="{D3BC4474-AB78-4854-AB30-3F783402F166}">
  <cacheSource type="external" connectionId="3"/>
  <cacheFields count="4">
    <cacheField name="[Calender].[Date (Day)].[Date (Day)]" caption="Date (Day)" numFmtId="0" hierarchy="2" level="1">
      <sharedItems count="30">
        <s v="1-May"/>
        <s v="2-May"/>
        <s v="3-May"/>
        <s v="4-May"/>
        <s v="5-May"/>
        <s v="6-May"/>
        <s v="7-May"/>
        <s v="8-May"/>
        <s v="9-May"/>
        <s v="10-May"/>
        <s v="11-May"/>
        <s v="12-May"/>
        <s v="13-May"/>
        <s v="14-May"/>
        <s v="16-May"/>
        <s v="17-May"/>
        <s v="18-May"/>
        <s v="19-May"/>
        <s v="20-May"/>
        <s v="21-May"/>
        <s v="22-May"/>
        <s v="23-May"/>
        <s v="24-May"/>
        <s v="25-May"/>
        <s v="26-May"/>
        <s v="27-May"/>
        <s v="28-May"/>
        <s v="29-May"/>
        <s v="30-May"/>
        <s v="31-May"/>
      </sharedItems>
    </cacheField>
    <cacheField name="[Calender].[Date (Month)].[Date (Month)]" caption="Date (Month)" numFmtId="0" hierarchy="1" level="1">
      <sharedItems containsSemiMixedTypes="0" containsNonDate="0" containsString="0"/>
    </cacheField>
    <cacheField name="[Measures].[Average of Patient Satisfaction Score]" caption="Average of Patient Satisfaction Score" numFmtId="0" hierarchy="27" level="32767"/>
    <cacheField name="[Calender].[Date (Year)].[Date (Year)]" caption="Date (Year)" numFmtId="0" hierarchy="3" level="1">
      <sharedItems containsSemiMixedTypes="0" containsNonDate="0" containsString="0"/>
    </cacheField>
  </cacheFields>
  <cacheHierarchies count="31">
    <cacheHierarchy uniqueName="[Calender].[Date]" caption="Date" attribute="1" time="1" defaultMemberUniqueName="[Calender].[Date].[All]" allUniqueName="[Calender].[Date].[All]" dimensionUniqueName="[Calender]" displayFolder="" count="0" memberValueDatatype="7" unbalanced="0"/>
    <cacheHierarchy uniqueName="[Calender].[Date (Month)]" caption="Date (Month)" attribute="1" defaultMemberUniqueName="[Calender].[Date (Month)].[All]" allUniqueName="[Calender].[Date (Month)].[All]" dimensionUniqueName="[Calender]" displayFolder="" count="2" memberValueDatatype="130" unbalanced="0">
      <fieldsUsage count="2">
        <fieldUsage x="-1"/>
        <fieldUsage x="1"/>
      </fieldsUsage>
    </cacheHierarchy>
    <cacheHierarchy uniqueName="[Calender].[Date (Day)]" caption="Date (Day)" attribute="1" defaultMemberUniqueName="[Calender].[Date (Day)].[All]" allUniqueName="[Calender].[Date (Day)].[All]" dimensionUniqueName="[Calender]" displayFolder="" count="2" memberValueDatatype="130" unbalanced="0">
      <fieldsUsage count="2">
        <fieldUsage x="-1"/>
        <fieldUsage x="0"/>
      </fieldsUsage>
    </cacheHierarchy>
    <cacheHierarchy uniqueName="[Calender].[Date (Year)]" caption="Date (Year)" attribute="1" defaultMemberUniqueName="[Calender].[Date (Year)].[All]" allUniqueName="[Calender].[Date (Year)].[All]" dimensionUniqueName="[Calender]" displayFolder="" count="2" memberValueDatatype="130" unbalanced="0">
      <fieldsUsage count="2">
        <fieldUsage x="-1"/>
        <fieldUsage x="3"/>
      </fieldsUsage>
    </cacheHierarchy>
    <cacheHierarchy uniqueName="[Calender].[Date (Quarter)]" caption="Date (Quarter)" attribute="1" defaultMemberUniqueName="[Calender].[Date (Quarter)].[All]" allUniqueName="[Calender].[Date (Quarter)].[All]" dimensionUniqueName="[Calender]"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Date (Day Index)]" caption="Date (Day Index)" attribute="1" defaultMemberUniqueName="[Calender].[Date (Day Index)].[All]" allUniqueName="[Calender].[Date (Day Index)].[All]" dimensionUniqueName="[Calender]" displayFolder="" count="0" memberValueDatatype="5" unbalanced="0" hidden="1"/>
    <cacheHierarchy uniqueName="[Calender].[Date (Month Index)]" caption="Date (Month Index)" attribute="1" defaultMemberUniqueName="[Calender].[Date (Month Index)].[All]" allUniqueName="[Calender].[Date (Month Index)].[All]" dimensionUniqueName="[Calender]"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caption="__XL_Count Calender" measure="1" displayFolder="" measureGroup="Calende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2"/>
      </fieldsUsage>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 uniqueName="[Calender]" caption="Calender"/>
    <dimension name="Hospital Emergency Room Data" uniqueName="[Hospital Emergency Room Data]" caption="Hospital Emergency Room Data"/>
    <dimension measure="1" name="Measures" uniqueName="[Measures]" caption="Measures"/>
  </dimensions>
  <measureGroups count="2">
    <measureGroup name="Calender" caption="Calender"/>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D9DEC5E-D775-43BA-A70D-3728F45CB649}" name="PivotTable5" cacheId="121" applyNumberFormats="0" applyBorderFormats="0" applyFontFormats="0" applyPatternFormats="0" applyAlignmentFormats="0" applyWidthHeightFormats="1" dataCaption="Values" tag="0d39bd7d-6b7b-49a9-bc5e-c9ef4f06838d" updatedVersion="8" minRefreshableVersion="3" subtotalHiddenItems="1" itemPrintTitles="1" createdVersion="5" indent="0" outline="1" outlineData="1" multipleFieldFilters="0" chartFormat="25">
  <location ref="H4:I36" firstHeaderRow="1" firstDataRow="1" firstDataCol="1"/>
  <pivotFields count="4">
    <pivotField axis="axisRow" allDrilled="1" subtotalTop="0" showAll="0"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Average of Patient Waittime" fld="2" subtotal="average" baseField="0" baseItem="1" numFmtId="2"/>
  </dataFields>
  <formats count="1">
    <format dxfId="16">
      <pivotArea outline="0" collapsedLevelsAreSubtotals="1" fieldPosition="0"/>
    </format>
  </formats>
  <chartFormats count="2">
    <chartFormat chart="18" format="4" series="1">
      <pivotArea type="data" outline="0" fieldPosition="0">
        <references count="1">
          <reference field="4294967294" count="1" selected="0">
            <x v="0"/>
          </reference>
        </references>
      </pivotArea>
    </chartFormat>
    <chartFormat chart="20" format="4" series="1">
      <pivotArea type="data" outline="0" fieldPosition="0">
        <references count="1">
          <reference field="4294967294" count="1" selected="0">
            <x v="0"/>
          </reference>
        </references>
      </pivotArea>
    </chartFormat>
  </chartFormats>
  <pivotHierarchies count="31">
    <pivotHierarchy dragToData="1"/>
    <pivotHierarchy multipleItemSelectionAllowed="1" dragToData="1">
      <members count="1" level="1">
        <member name="[Calender].[Date (Month)].&amp;[May]"/>
      </members>
    </pivotHierarchy>
    <pivotHierarchy dragToData="1"/>
    <pivotHierarchy multipleItemSelectionAllowed="1" dragToData="1">
      <members count="1" level="1">
        <member name="[Calender].[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caption="No. of Patient "/>
    <pivotHierarchy dragToData="1"/>
    <pivotHierarchy dragToData="1" caption="Average of Patient Waittim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2562CA1F-E248-4B56-A30F-C3BDE17ADF46}" name="PivotTable6" cacheId="124" applyNumberFormats="0" applyBorderFormats="0" applyFontFormats="0" applyPatternFormats="0" applyAlignmentFormats="0" applyWidthHeightFormats="1" dataCaption="Values" tag="bb179b23-e2be-4b43-8360-5a4ca8198ef0" updatedVersion="8" minRefreshableVersion="3" subtotalHiddenItems="1" itemPrintTitles="1" createdVersion="5" indent="0" outline="1" outlineData="1" multipleFieldFilters="0" chartFormat="32">
  <location ref="K4:L35" firstHeaderRow="1" firstDataRow="1" firstDataCol="1"/>
  <pivotFields count="4">
    <pivotField axis="axisRow" allDrilled="1" subtotalTop="0" showAll="0" defaultSubtotal="0" defaultAttributeDrillState="1">
      <items count="30">
        <item x="0"/>
        <item x="1"/>
        <item x="2"/>
        <item x="3"/>
        <item x="4"/>
        <item x="5"/>
        <item x="6"/>
        <item x="7"/>
        <item x="8"/>
        <item x="9"/>
        <item x="10"/>
        <item x="11"/>
        <item x="12"/>
        <item x="13"/>
        <item x="14"/>
        <item x="15"/>
        <item x="16"/>
        <item x="17"/>
        <item x="18"/>
        <item x="19"/>
        <item x="20"/>
        <item x="21"/>
        <item x="22"/>
        <item x="23"/>
        <item x="24"/>
        <item x="25"/>
        <item x="26"/>
        <item x="27"/>
        <item x="28"/>
        <item x="29"/>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Average of Patient Satisfaction Score" fld="2" subtotal="average" baseField="0" baseItem="1"/>
  </dataFields>
  <formats count="1">
    <format dxfId="26">
      <pivotArea outline="0" collapsedLevelsAreSubtotals="1" fieldPosition="0"/>
    </format>
  </formats>
  <chartFormats count="2">
    <chartFormat chart="28" format="2" series="1">
      <pivotArea type="data" outline="0" fieldPosition="0">
        <references count="1">
          <reference field="4294967294" count="1" selected="0">
            <x v="0"/>
          </reference>
        </references>
      </pivotArea>
    </chartFormat>
    <chartFormat chart="30" format="4" series="1">
      <pivotArea type="data" outline="0" fieldPosition="0">
        <references count="1">
          <reference field="4294967294" count="1" selected="0">
            <x v="0"/>
          </reference>
        </references>
      </pivotArea>
    </chartFormat>
  </chartFormats>
  <pivotHierarchies count="31">
    <pivotHierarchy dragToData="1"/>
    <pivotHierarchy multipleItemSelectionAllowed="1" dragToData="1">
      <members count="1" level="1">
        <member name="[Calender].[Date (Month)].&amp;[May]"/>
      </members>
    </pivotHierarchy>
    <pivotHierarchy dragToData="1"/>
    <pivotHierarchy multipleItemSelectionAllowed="1" dragToData="1">
      <members count="1" level="1">
        <member name="[Calender].[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caption="No. of Patient "/>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5AAD5862-0575-4882-873E-7AEBD0BBB3D0}" name="PivotTable7" cacheId="127" applyNumberFormats="0" applyBorderFormats="0" applyFontFormats="0" applyPatternFormats="0" applyAlignmentFormats="0" applyWidthHeightFormats="1" dataCaption="Values" tag="d1a70aab-defb-471f-b256-129c0cc77334" updatedVersion="8" minRefreshableVersion="3" itemPrintTitles="1" createdVersion="5" indent="0" outline="1" outlineData="1" multipleFieldFilters="0" chartFormat="2">
  <location ref="A40:C43" firstHeaderRow="0" firstDataRow="1" firstDataCol="1"/>
  <pivotFields count="5">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1"/>
  </rowFields>
  <rowItems count="3">
    <i>
      <x/>
    </i>
    <i>
      <x v="1"/>
    </i>
    <i t="grand">
      <x/>
    </i>
  </rowItems>
  <colFields count="1">
    <field x="-2"/>
  </colFields>
  <colItems count="2">
    <i>
      <x/>
    </i>
    <i i="1">
      <x v="1"/>
    </i>
  </colItems>
  <dataFields count="2">
    <dataField name="Count of Patient Admission Flag" fld="2" subtotal="count" baseField="0" baseItem="0"/>
    <dataField name="Count of Patient Admission Flag2" fld="4" subtotal="count" showDataAs="percentOfTotal" baseField="0" baseItem="0" numFmtId="10">
      <extLst>
        <ext xmlns:x14="http://schemas.microsoft.com/office/spreadsheetml/2009/9/main" uri="{E15A36E0-9728-4e99-A89B-3F7291B0FE68}">
          <x14:dataField sourceField="2" uniqueName="[__Xl2].[Measures].[Count of Patient Admission Flag]"/>
        </ext>
      </extLst>
    </dataField>
  </dataFields>
  <formats count="2">
    <format dxfId="28">
      <pivotArea outline="0" collapsedLevelsAreSubtotals="1" fieldPosition="0"/>
    </format>
    <format dxfId="27">
      <pivotArea outline="0" fieldPosition="0">
        <references count="1">
          <reference field="4294967294" count="1">
            <x v="1"/>
          </reference>
        </references>
      </pivotArea>
    </format>
  </format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pivotArea type="data" outline="0" fieldPosition="0">
        <references count="2">
          <reference field="4294967294" count="1" selected="0">
            <x v="0"/>
          </reference>
          <reference field="1" count="1" selected="0">
            <x v="1"/>
          </reference>
        </references>
      </pivotArea>
    </chartFormat>
    <chartFormat chart="0" format="3">
      <pivotArea type="data" outline="0" fieldPosition="0">
        <references count="2">
          <reference field="4294967294" count="1" selected="0">
            <x v="1"/>
          </reference>
          <reference field="1" count="1" selected="0">
            <x v="0"/>
          </reference>
        </references>
      </pivotArea>
    </chartFormat>
    <chartFormat chart="0" format="4">
      <pivotArea type="data" outline="0" fieldPosition="0">
        <references count="2">
          <reference field="4294967294" count="1" selected="0">
            <x v="1"/>
          </reference>
          <reference field="1" count="1" selected="0">
            <x v="1"/>
          </reference>
        </references>
      </pivotArea>
    </chartFormat>
    <chartFormat chart="0" format="5">
      <pivotArea type="data" outline="0" fieldPosition="0">
        <references count="2">
          <reference field="4294967294" count="1" selected="0">
            <x v="0"/>
          </reference>
          <reference field="1" count="1" selected="0">
            <x v="0"/>
          </reference>
        </references>
      </pivotArea>
    </chartFormat>
  </chartFormats>
  <pivotHierarchies count="32">
    <pivotHierarchy dragToData="1"/>
    <pivotHierarchy multipleItemSelectionAllowed="1" dragToData="1">
      <members count="1" level="1">
        <member name="[Calender].[Date (Month)].&amp;[May]"/>
      </members>
    </pivotHierarchy>
    <pivotHierarchy dragToData="1"/>
    <pivotHierarchy multipleItemSelectionAllowed="1" dragToData="1">
      <members count="1" level="1">
        <member name="[Calender].[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caption="No. of Patient "/>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1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CD79C9AC-2DA4-4F05-B4F5-202904C5A277}" name="PivotTable10" cacheId="106" applyNumberFormats="0" applyBorderFormats="0" applyFontFormats="0" applyPatternFormats="0" applyAlignmentFormats="0" applyWidthHeightFormats="1" dataCaption="Values" tag="256dd52f-9680-4075-a719-a8b80b4b787e" updatedVersion="8" minRefreshableVersion="3" itemPrintTitles="1" createdVersion="5" indent="0" outline="1" outlineData="1" multipleFieldFilters="0" chartFormat="19">
  <location ref="D63:E66" firstHeaderRow="1" firstDataRow="1" firstDataCol="1"/>
  <pivotFields count="4">
    <pivotField allDrilled="1" subtotalTop="0" showAll="0" dataSourceSort="1" defaultSubtotal="0" defaultAttributeDrillState="1"/>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2"/>
  </rowFields>
  <rowItems count="3">
    <i>
      <x/>
    </i>
    <i>
      <x v="1"/>
    </i>
    <i t="grand">
      <x/>
    </i>
  </rowItems>
  <colItems count="1">
    <i/>
  </colItems>
  <dataFields count="1">
    <dataField name="Count of Patient Id" fld="1" subtotal="count" showDataAs="percentOfTotal" baseField="0" baseItem="0" numFmtId="10"/>
  </dataFields>
  <formats count="3">
    <format dxfId="31">
      <pivotArea collapsedLevelsAreSubtotals="1" fieldPosition="0">
        <references count="1">
          <reference field="2" count="0"/>
        </references>
      </pivotArea>
    </format>
    <format dxfId="30">
      <pivotArea outline="0" collapsedLevelsAreSubtotals="1" fieldPosition="0"/>
    </format>
    <format dxfId="29">
      <pivotArea outline="0" fieldPosition="0">
        <references count="1">
          <reference field="4294967294" count="1">
            <x v="0"/>
          </reference>
        </references>
      </pivotArea>
    </format>
  </formats>
  <chartFormats count="5">
    <chartFormat chart="7" format="0" series="1">
      <pivotArea type="data" outline="0" fieldPosition="0">
        <references count="1">
          <reference field="4294967294" count="1" selected="0">
            <x v="0"/>
          </reference>
        </references>
      </pivotArea>
    </chartFormat>
    <chartFormat chart="10" format="4" series="1">
      <pivotArea type="data" outline="0" fieldPosition="0">
        <references count="1">
          <reference field="4294967294" count="1" selected="0">
            <x v="0"/>
          </reference>
        </references>
      </pivotArea>
    </chartFormat>
    <chartFormat chart="15" format="4" series="1">
      <pivotArea type="data" outline="0" fieldPosition="0">
        <references count="1">
          <reference field="4294967294" count="1" selected="0">
            <x v="0"/>
          </reference>
        </references>
      </pivotArea>
    </chartFormat>
    <chartFormat chart="15" format="5">
      <pivotArea type="data" outline="0" fieldPosition="0">
        <references count="2">
          <reference field="4294967294" count="1" selected="0">
            <x v="0"/>
          </reference>
          <reference field="2" count="1" selected="0">
            <x v="0"/>
          </reference>
        </references>
      </pivotArea>
    </chartFormat>
    <chartFormat chart="15" format="6">
      <pivotArea type="data" outline="0" fieldPosition="0">
        <references count="2">
          <reference field="4294967294" count="1" selected="0">
            <x v="0"/>
          </reference>
          <reference field="2" count="1" selected="0">
            <x v="1"/>
          </reference>
        </references>
      </pivotArea>
    </chartFormat>
  </chartFormats>
  <pivotHierarchies count="31">
    <pivotHierarchy dragToData="1"/>
    <pivotHierarchy multipleItemSelectionAllowed="1" dragToData="1">
      <members count="1" level="1">
        <member name="[Calender].[Date (Month)].&amp;[May]"/>
      </members>
    </pivotHierarchy>
    <pivotHierarchy dragToData="1"/>
    <pivotHierarchy multipleItemSelectionAllowed="1" dragToData="1">
      <members count="1" level="1">
        <member name="[Calender].[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caption="No. of Patient "/>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E90DF11-476D-47DC-B1B9-4DBC7AC1AB2A}" name="PivotTable12" cacheId="100" applyNumberFormats="0" applyBorderFormats="0" applyFontFormats="0" applyPatternFormats="0" applyAlignmentFormats="0" applyWidthHeightFormats="1" dataCaption="Values" tag="204f926f-15c0-46cb-aa6c-73f10ccf0405" updatedVersion="8" minRefreshableVersion="3" itemPrintTitles="1" createdVersion="5" indent="0" outline="1" outlineData="1" multipleFieldFilters="0" chartFormat="18">
  <location ref="D70:D72" firstHeaderRow="1" firstDataRow="1" firstDataCol="1"/>
  <pivotFields count="2">
    <pivotField allDrilled="1" subtotalTop="0" showAll="0" dataSourceSort="1" defaultSubtotal="0" defaultAttributeDrillState="1"/>
    <pivotField axis="axisRow" allDrilled="1" subtotalTop="0" showAll="0" dataSourceSort="1" defaultSubtotal="0" defaultAttributeDrillState="1">
      <items count="1">
        <item s="1" x="0"/>
      </items>
    </pivotField>
  </pivotFields>
  <rowFields count="1">
    <field x="1"/>
  </rowFields>
  <rowItems count="2">
    <i>
      <x/>
    </i>
    <i t="grand">
      <x/>
    </i>
  </rowItems>
  <formats count="1">
    <format dxfId="17">
      <pivotArea outline="0" collapsedLevelsAreSubtotals="1" fieldPosition="0"/>
    </format>
  </formats>
  <pivotHierarchies count="31">
    <pivotHierarchy dragToData="1"/>
    <pivotHierarchy multipleItemSelectionAllowed="1" dragToData="1">
      <members count="1" level="1">
        <member name="[Calender].[Date (Month)].&amp;[May]"/>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caption="No. of Patient "/>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881CA25-E2C4-4437-8EFC-264B94A0720D}" name="PivotTable4" cacheId="118" applyNumberFormats="0" applyBorderFormats="0" applyFontFormats="0" applyPatternFormats="0" applyAlignmentFormats="0" applyWidthHeightFormats="1" dataCaption="Values" tag="c4d20466-ee2f-47b0-8e1b-1f4303dadbe3" updatedVersion="8" minRefreshableVersion="3" subtotalHiddenItems="1" itemPrintTitles="1" createdVersion="5" indent="0" outline="1" outlineData="1" multipleFieldFilters="0" chartFormat="13">
  <location ref="E4:F36" firstHeaderRow="1" firstDataRow="1" firstDataCol="1"/>
  <pivotFields count="4">
    <pivotField dataField="1" subtotalTop="0" showAll="0" defaultSubtotal="0"/>
    <pivotField axis="axisRow" allDrilled="1" subtotalTop="0" showAll="0"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No. of Patient " fld="0" subtotal="count" baseField="0" baseItem="0"/>
  </dataFields>
  <chartFormats count="2">
    <chartFormat chart="6" format="6" series="1">
      <pivotArea type="data" outline="0" fieldPosition="0">
        <references count="1">
          <reference field="4294967294" count="1" selected="0">
            <x v="0"/>
          </reference>
        </references>
      </pivotArea>
    </chartFormat>
    <chartFormat chart="8" format="7" series="1">
      <pivotArea type="data" outline="0" fieldPosition="0">
        <references count="1">
          <reference field="4294967294" count="1" selected="0">
            <x v="0"/>
          </reference>
        </references>
      </pivotArea>
    </chartFormat>
  </chartFormats>
  <pivotHierarchies count="31">
    <pivotHierarchy dragToData="1"/>
    <pivotHierarchy multipleItemSelectionAllowed="1" dragToData="1">
      <members count="1" level="1">
        <member name="[Calender].[Date (Month)].&amp;[May]"/>
      </members>
    </pivotHierarchy>
    <pivotHierarchy dragToData="1"/>
    <pivotHierarchy multipleItemSelectionAllowed="1" dragToData="1">
      <members count="1" level="1">
        <member name="[Calender].[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caption="No. of Patient "/>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619A1AF-9C66-4702-A687-C669D4920D71}" name="PivotTable11" cacheId="109" applyNumberFormats="0" applyBorderFormats="0" applyFontFormats="0" applyPatternFormats="0" applyAlignmentFormats="0" applyWidthHeightFormats="1" dataCaption="Values" tag="0ecccf80-83ec-4dd3-a383-db02d21978d1" updatedVersion="8" minRefreshableVersion="3" itemPrintTitles="1" createdVersion="5" indent="0" outline="1" outlineData="1" multipleFieldFilters="0" chartFormat="28">
  <location ref="H60:I69"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8">
        <item x="0"/>
        <item x="1"/>
        <item x="2"/>
        <item x="3"/>
        <item x="4"/>
        <item x="5"/>
        <item x="6"/>
        <item x="7"/>
      </items>
    </pivotField>
    <pivotField dataField="1" subtotalTop="0" showAll="0" defaultSubtotal="0"/>
    <pivotField allDrilled="1" subtotalTop="0" showAll="0" dataSourceSort="1" defaultSubtotal="0" defaultAttributeDrillState="1"/>
  </pivotFields>
  <rowFields count="1">
    <field x="1"/>
  </rowFields>
  <rowItems count="9">
    <i>
      <x/>
    </i>
    <i>
      <x v="1"/>
    </i>
    <i>
      <x v="2"/>
    </i>
    <i>
      <x v="3"/>
    </i>
    <i>
      <x v="4"/>
    </i>
    <i>
      <x v="5"/>
    </i>
    <i>
      <x v="6"/>
    </i>
    <i>
      <x v="7"/>
    </i>
    <i t="grand">
      <x/>
    </i>
  </rowItems>
  <colItems count="1">
    <i/>
  </colItems>
  <dataFields count="1">
    <dataField name="Count of Department Referral" fld="2" subtotal="count" baseField="0" baseItem="0"/>
  </dataFields>
  <formats count="2">
    <format dxfId="19">
      <pivotArea outline="0" collapsedLevelsAreSubtotals="1" fieldPosition="0"/>
    </format>
    <format dxfId="18">
      <pivotArea collapsedLevelsAreSubtotals="1" fieldPosition="0">
        <references count="1">
          <reference field="1" count="0"/>
        </references>
      </pivotArea>
    </format>
  </formats>
  <chartFormats count="2">
    <chartFormat chart="20" format="1" series="1">
      <pivotArea type="data" outline="0" fieldPosition="0">
        <references count="1">
          <reference field="4294967294" count="1" selected="0">
            <x v="0"/>
          </reference>
        </references>
      </pivotArea>
    </chartFormat>
    <chartFormat chart="24" format="2" series="1">
      <pivotArea type="data" outline="0" fieldPosition="0">
        <references count="1">
          <reference field="4294967294" count="1" selected="0">
            <x v="0"/>
          </reference>
        </references>
      </pivotArea>
    </chartFormat>
  </chartFormats>
  <pivotHierarchies count="31">
    <pivotHierarchy dragToData="1"/>
    <pivotHierarchy multipleItemSelectionAllowed="1" dragToData="1">
      <members count="1" level="1">
        <member name="[Calender].[Date (Month)].&amp;[May]"/>
      </members>
    </pivotHierarchy>
    <pivotHierarchy dragToData="1"/>
    <pivotHierarchy multipleItemSelectionAllowed="1" dragToData="1">
      <members count="1" level="1">
        <member name="[Calender].[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caption="No. of Patient "/>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96856C4-DEC4-4671-A063-5D531ACF40BB}" name="PivotTable9" cacheId="133" applyNumberFormats="0" applyBorderFormats="0" applyFontFormats="0" applyPatternFormats="0" applyAlignmentFormats="0" applyWidthHeightFormats="1" dataCaption="Values" tag="92bee811-3fe8-4e80-9a2a-e031ad568fea" updatedVersion="8" minRefreshableVersion="3" itemPrintTitles="1" createdVersion="5" indent="0" outline="1" outlineData="1" multipleFieldFilters="0" chartFormat="13">
  <location ref="D56:E59"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1"/>
  </rowFields>
  <rowItems count="3">
    <i>
      <x/>
    </i>
    <i>
      <x v="1"/>
    </i>
    <i t="grand">
      <x/>
    </i>
  </rowItems>
  <colItems count="1">
    <i/>
  </colItems>
  <dataFields count="1">
    <dataField name="Count of Patient Id" fld="2" subtotal="count" baseField="0" baseItem="0"/>
  </dataFields>
  <formats count="2">
    <format dxfId="21">
      <pivotArea outline="0" collapsedLevelsAreSubtotals="1" fieldPosition="0"/>
    </format>
    <format dxfId="20">
      <pivotArea collapsedLevelsAreSubtotals="1" fieldPosition="0">
        <references count="1">
          <reference field="1" count="0"/>
        </references>
      </pivotArea>
    </format>
  </formats>
  <chartFormats count="3">
    <chartFormat chart="10" format="4" series="1">
      <pivotArea type="data" outline="0" fieldPosition="0">
        <references count="1">
          <reference field="4294967294" count="1" selected="0">
            <x v="0"/>
          </reference>
        </references>
      </pivotArea>
    </chartFormat>
    <chartFormat chart="10" format="5">
      <pivotArea type="data" outline="0" fieldPosition="0">
        <references count="2">
          <reference field="4294967294" count="1" selected="0">
            <x v="0"/>
          </reference>
          <reference field="1" count="1" selected="0">
            <x v="0"/>
          </reference>
        </references>
      </pivotArea>
    </chartFormat>
    <chartFormat chart="10" format="6">
      <pivotArea type="data" outline="0" fieldPosition="0">
        <references count="2">
          <reference field="4294967294" count="1" selected="0">
            <x v="0"/>
          </reference>
          <reference field="1" count="1" selected="0">
            <x v="1"/>
          </reference>
        </references>
      </pivotArea>
    </chartFormat>
  </chartFormats>
  <pivotHierarchies count="31">
    <pivotHierarchy dragToData="1"/>
    <pivotHierarchy multipleItemSelectionAllowed="1" dragToData="1">
      <members count="1" level="1">
        <member name="[Calender].[Date (Month)].&amp;[May]"/>
      </members>
    </pivotHierarchy>
    <pivotHierarchy dragToData="1"/>
    <pivotHierarchy multipleItemSelectionAllowed="1" dragToData="1">
      <members count="1" level="1">
        <member name="[Calender].[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caption="No. of Patient "/>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BFB036A-4FA8-40CA-AF64-8A337E61F717}" name="PivotTable1" cacheId="103" applyNumberFormats="0" applyBorderFormats="0" applyFontFormats="0" applyPatternFormats="0" applyAlignmentFormats="0" applyWidthHeightFormats="1" dataCaption="Values" tag="04ca0df2-2e8d-4180-b74a-55ee3190fc85" updatedVersion="8" minRefreshableVersion="3" itemPrintTitles="1" createdVersion="5" indent="0" outline="1" outlineData="1" multipleFieldFilters="0">
  <location ref="A4:A5"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No. of Patient " fld="0" subtotal="count" baseField="0" baseItem="0"/>
  </dataFields>
  <pivotHierarchies count="31">
    <pivotHierarchy dragToData="1"/>
    <pivotHierarchy multipleItemSelectionAllowed="1" dragToData="1">
      <members count="1" level="1">
        <member name="[Calender].[Date (Month)].&amp;[May]"/>
      </members>
    </pivotHierarchy>
    <pivotHierarchy dragToData="1"/>
    <pivotHierarchy multipleItemSelectionAllowed="1" dragToData="1">
      <members count="1" level="1">
        <member name="[Calender].[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caption="No. of Patient "/>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92F90B6-73F6-4452-8D8A-29437D7225F9}" name="PivotTable8" cacheId="130" applyNumberFormats="0" applyBorderFormats="0" applyFontFormats="0" applyPatternFormats="0" applyAlignmentFormats="0" applyWidthHeightFormats="1" dataCaption="Values" tag="e5c01ed7-7ba4-4ea4-9269-67e63ae8cce4" updatedVersion="8" minRefreshableVersion="3" itemPrintTitles="1" createdVersion="5" indent="0" outline="1" outlineData="1" multipleFieldFilters="0" chartFormat="10">
  <location ref="H47:I56"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8">
        <item x="0"/>
        <item x="1"/>
        <item x="2"/>
        <item x="3"/>
        <item x="4"/>
        <item x="5"/>
        <item x="6"/>
        <item x="7"/>
      </items>
    </pivotField>
    <pivotField dataField="1" subtotalTop="0" showAll="0" defaultSubtotal="0"/>
    <pivotField allDrilled="1" subtotalTop="0" showAll="0" dataSourceSort="1" defaultSubtotal="0" defaultAttributeDrillState="1"/>
  </pivotFields>
  <rowFields count="1">
    <field x="1"/>
  </rowFields>
  <rowItems count="9">
    <i>
      <x/>
    </i>
    <i>
      <x v="1"/>
    </i>
    <i>
      <x v="2"/>
    </i>
    <i>
      <x v="3"/>
    </i>
    <i>
      <x v="4"/>
    </i>
    <i>
      <x v="5"/>
    </i>
    <i>
      <x v="6"/>
    </i>
    <i>
      <x v="7"/>
    </i>
    <i t="grand">
      <x/>
    </i>
  </rowItems>
  <colItems count="1">
    <i/>
  </colItems>
  <dataFields count="1">
    <dataField name="Count of Age Group" fld="2" subtotal="count" baseField="0" baseItem="0"/>
  </dataFields>
  <formats count="2">
    <format dxfId="23">
      <pivotArea outline="0" collapsedLevelsAreSubtotals="1" fieldPosition="0"/>
    </format>
    <format dxfId="22">
      <pivotArea collapsedLevelsAreSubtotals="1" fieldPosition="0">
        <references count="1">
          <reference field="1" count="0"/>
        </references>
      </pivotArea>
    </format>
  </formats>
  <chartFormats count="1">
    <chartFormat chart="5" format="2" series="1">
      <pivotArea type="data" outline="0" fieldPosition="0">
        <references count="1">
          <reference field="4294967294" count="1" selected="0">
            <x v="0"/>
          </reference>
        </references>
      </pivotArea>
    </chartFormat>
  </chartFormats>
  <pivotHierarchies count="31">
    <pivotHierarchy dragToData="1"/>
    <pivotHierarchy multipleItemSelectionAllowed="1" dragToData="1">
      <members count="1" level="1">
        <member name="[Calender].[Date (Month)].&amp;[May]"/>
      </members>
    </pivotHierarchy>
    <pivotHierarchy dragToData="1"/>
    <pivotHierarchy multipleItemSelectionAllowed="1" dragToData="1">
      <members count="1" level="1">
        <member name="[Calender].[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caption="No. of Patient "/>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934B84F8-DF3B-464B-913D-4ABA864FDFD4}" name="PivotTable2" cacheId="112" applyNumberFormats="0" applyBorderFormats="0" applyFontFormats="0" applyPatternFormats="0" applyAlignmentFormats="0" applyWidthHeightFormats="1" dataCaption="Values" tag="70f8f4e2-4671-4a85-a8dd-c3f0e1dcd101" updatedVersion="8" minRefreshableVersion="3" itemPrintTitles="1" createdVersion="5" indent="0" outline="1" outlineData="1" multipleFieldFilters="0">
  <location ref="A10:A11"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Waittime" fld="0" subtotal="average" baseField="0" baseItem="0" numFmtId="2"/>
  </dataFields>
  <formats count="1">
    <format dxfId="24">
      <pivotArea outline="0" collapsedLevelsAreSubtotals="1" fieldPosition="0"/>
    </format>
  </formats>
  <pivotHierarchies count="31">
    <pivotHierarchy dragToData="1"/>
    <pivotHierarchy multipleItemSelectionAllowed="1" dragToData="1">
      <members count="1" level="1">
        <member name="[Calender].[Date (Month)].&amp;[May]"/>
      </members>
    </pivotHierarchy>
    <pivotHierarchy dragToData="1"/>
    <pivotHierarchy multipleItemSelectionAllowed="1" dragToData="1">
      <members count="1" level="1">
        <member name="[Calender].[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caption="No. of Patient "/>
    <pivotHierarchy dragToData="1"/>
    <pivotHierarchy dragToData="1" caption="Average of Patient Waittime"/>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2392C247-7969-48CF-80C9-8DD7E9681695}" name="PivotTable3" cacheId="115" applyNumberFormats="0" applyBorderFormats="0" applyFontFormats="0" applyPatternFormats="0" applyAlignmentFormats="0" applyWidthHeightFormats="1" dataCaption="Values" tag="85580dad-8416-404e-b8f6-ec3572b834ce" updatedVersion="8" minRefreshableVersion="3" itemPrintTitles="1" createdVersion="5" indent="0" outline="1" outlineData="1" multipleFieldFilters="0">
  <location ref="A14:A15"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Satisfaction Score" fld="0" subtotal="average" baseField="0" baseItem="0" numFmtId="2"/>
  </dataFields>
  <formats count="1">
    <format dxfId="25">
      <pivotArea outline="0" collapsedLevelsAreSubtotals="1" fieldPosition="0"/>
    </format>
  </formats>
  <pivotHierarchies count="31">
    <pivotHierarchy dragToData="1"/>
    <pivotHierarchy multipleItemSelectionAllowed="1" dragToData="1">
      <members count="1" level="1">
        <member name="[Calender].[Date (Month)].&amp;[May]"/>
      </members>
    </pivotHierarchy>
    <pivotHierarchy dragToData="1"/>
    <pivotHierarchy multipleItemSelectionAllowed="1" dragToData="1">
      <members count="1" level="1">
        <member name="[Calender].[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caption="No. of Patient "/>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Month" xr10:uid="{F882FB52-F3F9-4217-B2F8-214D3A70A8AF}" sourceName="[Calender].[Date (Month)]">
  <pivotTables>
    <pivotTable tabId="1" name="PivotTable4"/>
    <pivotTable tabId="1" name="PivotTable1"/>
    <pivotTable tabId="1" name="PivotTable2"/>
    <pivotTable tabId="1" name="PivotTable3"/>
    <pivotTable tabId="1" name="PivotTable5"/>
    <pivotTable tabId="1" name="PivotTable6"/>
    <pivotTable tabId="1" name="PivotTable7"/>
    <pivotTable tabId="1" name="PivotTable8"/>
    <pivotTable tabId="1" name="PivotTable9"/>
    <pivotTable tabId="1" name="PivotTable10"/>
    <pivotTable tabId="1" name="PivotTable11"/>
    <pivotTable tabId="1" name="PivotTable12"/>
  </pivotTables>
  <data>
    <olap pivotCacheId="2032575534">
      <levels count="2">
        <level uniqueName="[Calender].[Date (Month)].[(All)]" sourceCaption="(All)" count="0"/>
        <level uniqueName="[Calender].[Date (Month)].[Date (Month)]" sourceCaption="Date (Month)" count="12">
          <ranges>
            <range startItem="0">
              <i n="[Calender].[Date (Month)].&amp;[Apr]" c="Apr"/>
              <i n="[Calender].[Date (Month)].&amp;[May]" c="May"/>
              <i n="[Calender].[Date (Month)].&amp;[Jun]" c="Jun"/>
              <i n="[Calender].[Date (Month)].&amp;[Jul]" c="Jul"/>
              <i n="[Calender].[Date (Month)].&amp;[Aug]" c="Aug"/>
              <i n="[Calender].[Date (Month)].&amp;[Sep]" c="Sep"/>
              <i n="[Calender].[Date (Month)].&amp;[Oct]" c="Oct"/>
              <i n="[Calender].[Date (Month)].&amp;[Nov]" c="Nov"/>
              <i n="[Calender].[Date (Month)].&amp;[Dec]" c="Dec"/>
              <i n="[Calender].[Date (Month)].&amp;[Jan]" c="Jan" nd="1"/>
              <i n="[Calender].[Date (Month)].&amp;[Feb]" c="Feb" nd="1"/>
              <i n="[Calender].[Date (Month)].&amp;[Mar]" c="Mar" nd="1"/>
            </range>
          </ranges>
        </level>
      </levels>
      <selections count="1">
        <selection n="[Calender].[Date (Month)].&amp;[May]"/>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Year" xr10:uid="{D1D46B36-EAC5-404E-BF54-9F4D8A41BCF8}" sourceName="[Calender].[Date (Year)]">
  <pivotTables>
    <pivotTable tabId="1" name="PivotTable12"/>
    <pivotTable tabId="1" name="PivotTable1"/>
    <pivotTable tabId="1" name="PivotTable10"/>
    <pivotTable tabId="1" name="PivotTable11"/>
    <pivotTable tabId="1" name="PivotTable2"/>
    <pivotTable tabId="1" name="PivotTable3"/>
    <pivotTable tabId="1" name="PivotTable4"/>
    <pivotTable tabId="1" name="PivotTable5"/>
    <pivotTable tabId="1" name="PivotTable6"/>
    <pivotTable tabId="1" name="PivotTable7"/>
    <pivotTable tabId="1" name="PivotTable8"/>
    <pivotTable tabId="1" name="PivotTable9"/>
  </pivotTables>
  <data>
    <olap pivotCacheId="2032575534">
      <levels count="2">
        <level uniqueName="[Calender].[Date (Year)].[(All)]" sourceCaption="(All)" count="0"/>
        <level uniqueName="[Calender].[Date (Year)].[Date (Year)]" sourceCaption="Date (Year)" count="2">
          <ranges>
            <range startItem="0">
              <i n="[Calender].[Date (Year)].&amp;[2023]" c="2023"/>
              <i n="[Calender].[Date (Year)].&amp;[2024]" c="2024"/>
            </range>
          </ranges>
        </level>
      </levels>
      <selections count="1">
        <selection n="[Calender].[Date (Year)].&amp;[2023]"/>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Month)" xr10:uid="{37AA8CB7-7229-4B02-916F-CAE5D5659BFB}" cache="Slicer_Date__Month" caption="Date (Month)" showCaption="0" level="1" style="my" rowHeight="194400"/>
  <slicer name="Date (Year)" xr10:uid="{C3075939-8589-4093-B9DA-144E9D961680}" cache="Slicer_Date__Year" caption="Date (Year)" showCaption="0" level="1" style="my"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4:L72"/>
  <sheetViews>
    <sheetView topLeftCell="A43" zoomScale="130" zoomScaleNormal="130" workbookViewId="0">
      <selection activeCell="D70" sqref="D70"/>
    </sheetView>
  </sheetViews>
  <sheetFormatPr defaultRowHeight="14.4" x14ac:dyDescent="0.3"/>
  <cols>
    <col min="1" max="1" width="15.6640625" customWidth="1"/>
    <col min="2" max="2" width="9.88671875" customWidth="1"/>
    <col min="3" max="3" width="10.109375" customWidth="1"/>
    <col min="4" max="4" width="19.44140625" customWidth="1"/>
    <col min="5" max="5" width="16.88671875" customWidth="1"/>
    <col min="6" max="6" width="12.44140625" customWidth="1"/>
    <col min="8" max="8" width="12.5546875" bestFit="1" customWidth="1"/>
    <col min="9" max="9" width="24.33203125" customWidth="1"/>
    <col min="11" max="11" width="12.5546875" bestFit="1" customWidth="1"/>
    <col min="12" max="12" width="32.44140625" bestFit="1" customWidth="1"/>
  </cols>
  <sheetData>
    <row r="4" spans="1:12" x14ac:dyDescent="0.3">
      <c r="A4" t="s">
        <v>1</v>
      </c>
      <c r="E4" s="2" t="s">
        <v>20</v>
      </c>
      <c r="F4" t="s">
        <v>1</v>
      </c>
      <c r="H4" s="2" t="s">
        <v>20</v>
      </c>
      <c r="I4" t="s">
        <v>17</v>
      </c>
      <c r="K4" s="2" t="s">
        <v>20</v>
      </c>
      <c r="L4" t="s">
        <v>18</v>
      </c>
    </row>
    <row r="5" spans="1:12" x14ac:dyDescent="0.3">
      <c r="A5" s="1">
        <v>480</v>
      </c>
      <c r="E5" s="5" t="s">
        <v>36</v>
      </c>
      <c r="F5" s="1">
        <v>20</v>
      </c>
      <c r="H5" s="5" t="s">
        <v>36</v>
      </c>
      <c r="I5" s="3">
        <v>31.5</v>
      </c>
      <c r="K5" s="5" t="s">
        <v>36</v>
      </c>
      <c r="L5" s="3">
        <v>5.5</v>
      </c>
    </row>
    <row r="6" spans="1:12" x14ac:dyDescent="0.3">
      <c r="E6" s="5" t="s">
        <v>37</v>
      </c>
      <c r="F6" s="1">
        <v>16</v>
      </c>
      <c r="H6" s="5" t="s">
        <v>37</v>
      </c>
      <c r="I6" s="3">
        <v>34.25</v>
      </c>
      <c r="K6" s="5" t="s">
        <v>37</v>
      </c>
      <c r="L6" s="3">
        <v>3.3333333333333335</v>
      </c>
    </row>
    <row r="7" spans="1:12" x14ac:dyDescent="0.3">
      <c r="E7" s="5" t="s">
        <v>38</v>
      </c>
      <c r="F7" s="1">
        <v>20</v>
      </c>
      <c r="H7" s="5" t="s">
        <v>38</v>
      </c>
      <c r="I7" s="3">
        <v>41.1</v>
      </c>
      <c r="K7" s="5" t="s">
        <v>38</v>
      </c>
      <c r="L7" s="3">
        <v>6</v>
      </c>
    </row>
    <row r="8" spans="1:12" x14ac:dyDescent="0.3">
      <c r="E8" s="5" t="s">
        <v>39</v>
      </c>
      <c r="F8" s="1">
        <v>16</v>
      </c>
      <c r="H8" s="5" t="s">
        <v>39</v>
      </c>
      <c r="I8" s="3">
        <v>31</v>
      </c>
      <c r="K8" s="5" t="s">
        <v>39</v>
      </c>
      <c r="L8" s="3">
        <v>4.8</v>
      </c>
    </row>
    <row r="9" spans="1:12" x14ac:dyDescent="0.3">
      <c r="E9" s="5" t="s">
        <v>40</v>
      </c>
      <c r="F9" s="1">
        <v>18</v>
      </c>
      <c r="H9" s="5" t="s">
        <v>40</v>
      </c>
      <c r="I9" s="3">
        <v>33.666666666666664</v>
      </c>
      <c r="K9" s="5" t="s">
        <v>40</v>
      </c>
      <c r="L9" s="3">
        <v>5.5</v>
      </c>
    </row>
    <row r="10" spans="1:12" x14ac:dyDescent="0.3">
      <c r="A10" t="s">
        <v>17</v>
      </c>
      <c r="E10" s="5" t="s">
        <v>41</v>
      </c>
      <c r="F10" s="1">
        <v>16</v>
      </c>
      <c r="H10" s="5" t="s">
        <v>41</v>
      </c>
      <c r="I10" s="3">
        <v>34.5625</v>
      </c>
      <c r="K10" s="5" t="s">
        <v>41</v>
      </c>
      <c r="L10" s="3">
        <v>5.25</v>
      </c>
    </row>
    <row r="11" spans="1:12" x14ac:dyDescent="0.3">
      <c r="A11" s="3">
        <v>34.429166666666667</v>
      </c>
      <c r="E11" s="5" t="s">
        <v>42</v>
      </c>
      <c r="F11" s="1">
        <v>15</v>
      </c>
      <c r="H11" s="5" t="s">
        <v>42</v>
      </c>
      <c r="I11" s="3">
        <v>34.93333333333333</v>
      </c>
      <c r="K11" s="5" t="s">
        <v>42</v>
      </c>
      <c r="L11" s="3">
        <v>4.8</v>
      </c>
    </row>
    <row r="12" spans="1:12" x14ac:dyDescent="0.3">
      <c r="E12" s="5" t="s">
        <v>43</v>
      </c>
      <c r="F12" s="1">
        <v>20</v>
      </c>
      <c r="H12" s="5" t="s">
        <v>43</v>
      </c>
      <c r="I12" s="3">
        <v>36.4</v>
      </c>
      <c r="K12" s="5" t="s">
        <v>43</v>
      </c>
      <c r="L12" s="3">
        <v>4.5</v>
      </c>
    </row>
    <row r="13" spans="1:12" x14ac:dyDescent="0.3">
      <c r="E13" s="5" t="s">
        <v>44</v>
      </c>
      <c r="F13" s="1">
        <v>20</v>
      </c>
      <c r="H13" s="5" t="s">
        <v>44</v>
      </c>
      <c r="I13" s="3">
        <v>35.549999999999997</v>
      </c>
      <c r="K13" s="5" t="s">
        <v>44</v>
      </c>
      <c r="L13" s="3">
        <v>5</v>
      </c>
    </row>
    <row r="14" spans="1:12" x14ac:dyDescent="0.3">
      <c r="A14" t="s">
        <v>18</v>
      </c>
      <c r="E14" s="5" t="s">
        <v>45</v>
      </c>
      <c r="F14" s="1">
        <v>13</v>
      </c>
      <c r="H14" s="5" t="s">
        <v>45</v>
      </c>
      <c r="I14" s="3">
        <v>30.692307692307693</v>
      </c>
      <c r="K14" s="5" t="s">
        <v>45</v>
      </c>
      <c r="L14" s="3">
        <v>5.333333333333333</v>
      </c>
    </row>
    <row r="15" spans="1:12" x14ac:dyDescent="0.3">
      <c r="A15" s="3">
        <v>5.1640625</v>
      </c>
      <c r="E15" s="5" t="s">
        <v>46</v>
      </c>
      <c r="F15" s="1">
        <v>18</v>
      </c>
      <c r="H15" s="5" t="s">
        <v>46</v>
      </c>
      <c r="I15" s="3">
        <v>33.611111111111114</v>
      </c>
      <c r="K15" s="5" t="s">
        <v>46</v>
      </c>
      <c r="L15" s="3">
        <v>4.4000000000000004</v>
      </c>
    </row>
    <row r="16" spans="1:12" x14ac:dyDescent="0.3">
      <c r="E16" s="5" t="s">
        <v>47</v>
      </c>
      <c r="F16" s="1">
        <v>11</v>
      </c>
      <c r="H16" s="5" t="s">
        <v>47</v>
      </c>
      <c r="I16" s="3">
        <v>37.81818181818182</v>
      </c>
      <c r="K16" s="5" t="s">
        <v>47</v>
      </c>
      <c r="L16" s="3">
        <v>3.25</v>
      </c>
    </row>
    <row r="17" spans="5:12" x14ac:dyDescent="0.3">
      <c r="E17" s="5" t="s">
        <v>48</v>
      </c>
      <c r="F17" s="1">
        <v>13</v>
      </c>
      <c r="H17" s="5" t="s">
        <v>48</v>
      </c>
      <c r="I17" s="3">
        <v>40</v>
      </c>
      <c r="K17" s="5" t="s">
        <v>48</v>
      </c>
      <c r="L17" s="3">
        <v>6</v>
      </c>
    </row>
    <row r="18" spans="5:12" x14ac:dyDescent="0.3">
      <c r="E18" s="5" t="s">
        <v>49</v>
      </c>
      <c r="F18" s="1">
        <v>14</v>
      </c>
      <c r="H18" s="5" t="s">
        <v>49</v>
      </c>
      <c r="I18" s="3">
        <v>32</v>
      </c>
      <c r="K18" s="5" t="s">
        <v>49</v>
      </c>
      <c r="L18" s="3">
        <v>3.3333333333333335</v>
      </c>
    </row>
    <row r="19" spans="5:12" x14ac:dyDescent="0.3">
      <c r="E19" s="5" t="s">
        <v>50</v>
      </c>
      <c r="F19" s="1">
        <v>7</v>
      </c>
      <c r="H19" s="5" t="s">
        <v>50</v>
      </c>
      <c r="I19" s="3">
        <v>31.857142857142858</v>
      </c>
      <c r="K19" s="5" t="s">
        <v>51</v>
      </c>
      <c r="L19" s="3">
        <v>6.7</v>
      </c>
    </row>
    <row r="20" spans="5:12" x14ac:dyDescent="0.3">
      <c r="E20" s="5" t="s">
        <v>51</v>
      </c>
      <c r="F20" s="1">
        <v>21</v>
      </c>
      <c r="H20" s="5" t="s">
        <v>51</v>
      </c>
      <c r="I20" s="3">
        <v>31.142857142857142</v>
      </c>
      <c r="K20" s="5" t="s">
        <v>52</v>
      </c>
      <c r="L20" s="3">
        <v>7.75</v>
      </c>
    </row>
    <row r="21" spans="5:12" x14ac:dyDescent="0.3">
      <c r="E21" s="5" t="s">
        <v>52</v>
      </c>
      <c r="F21" s="1">
        <v>16</v>
      </c>
      <c r="H21" s="5" t="s">
        <v>52</v>
      </c>
      <c r="I21" s="3">
        <v>29.5</v>
      </c>
      <c r="K21" s="5" t="s">
        <v>53</v>
      </c>
      <c r="L21" s="3">
        <v>5.5</v>
      </c>
    </row>
    <row r="22" spans="5:12" x14ac:dyDescent="0.3">
      <c r="E22" s="5" t="s">
        <v>53</v>
      </c>
      <c r="F22" s="1">
        <v>15</v>
      </c>
      <c r="H22" s="5" t="s">
        <v>53</v>
      </c>
      <c r="I22" s="3">
        <v>30.666666666666668</v>
      </c>
      <c r="K22" s="5" t="s">
        <v>54</v>
      </c>
      <c r="L22" s="3">
        <v>4.5</v>
      </c>
    </row>
    <row r="23" spans="5:12" x14ac:dyDescent="0.3">
      <c r="E23" s="5" t="s">
        <v>54</v>
      </c>
      <c r="F23" s="1">
        <v>15</v>
      </c>
      <c r="H23" s="5" t="s">
        <v>54</v>
      </c>
      <c r="I23" s="3">
        <v>39.06666666666667</v>
      </c>
      <c r="K23" s="5" t="s">
        <v>55</v>
      </c>
      <c r="L23" s="3">
        <v>6</v>
      </c>
    </row>
    <row r="24" spans="5:12" x14ac:dyDescent="0.3">
      <c r="E24" s="5" t="s">
        <v>55</v>
      </c>
      <c r="F24" s="1">
        <v>14</v>
      </c>
      <c r="H24" s="5" t="s">
        <v>55</v>
      </c>
      <c r="I24" s="3">
        <v>32.857142857142854</v>
      </c>
      <c r="K24" s="5" t="s">
        <v>56</v>
      </c>
      <c r="L24" s="3">
        <v>5.75</v>
      </c>
    </row>
    <row r="25" spans="5:12" x14ac:dyDescent="0.3">
      <c r="E25" s="5" t="s">
        <v>56</v>
      </c>
      <c r="F25" s="1">
        <v>16</v>
      </c>
      <c r="H25" s="5" t="s">
        <v>56</v>
      </c>
      <c r="I25" s="3">
        <v>38.3125</v>
      </c>
      <c r="K25" s="5" t="s">
        <v>57</v>
      </c>
      <c r="L25" s="3">
        <v>3.1428571428571428</v>
      </c>
    </row>
    <row r="26" spans="5:12" x14ac:dyDescent="0.3">
      <c r="E26" s="5" t="s">
        <v>57</v>
      </c>
      <c r="F26" s="1">
        <v>21</v>
      </c>
      <c r="H26" s="5" t="s">
        <v>57</v>
      </c>
      <c r="I26" s="3">
        <v>35.80952380952381</v>
      </c>
      <c r="K26" s="5" t="s">
        <v>58</v>
      </c>
      <c r="L26" s="3">
        <v>4</v>
      </c>
    </row>
    <row r="27" spans="5:12" x14ac:dyDescent="0.3">
      <c r="E27" s="5" t="s">
        <v>58</v>
      </c>
      <c r="F27" s="1">
        <v>13</v>
      </c>
      <c r="H27" s="5" t="s">
        <v>58</v>
      </c>
      <c r="I27" s="3">
        <v>33.153846153846153</v>
      </c>
      <c r="K27" s="5" t="s">
        <v>59</v>
      </c>
      <c r="L27" s="3">
        <v>6.5</v>
      </c>
    </row>
    <row r="28" spans="5:12" x14ac:dyDescent="0.3">
      <c r="E28" s="5" t="s">
        <v>59</v>
      </c>
      <c r="F28" s="1">
        <v>11</v>
      </c>
      <c r="H28" s="5" t="s">
        <v>59</v>
      </c>
      <c r="I28" s="3">
        <v>39.18181818181818</v>
      </c>
      <c r="K28" s="5" t="s">
        <v>60</v>
      </c>
      <c r="L28" s="3">
        <v>4</v>
      </c>
    </row>
    <row r="29" spans="5:12" x14ac:dyDescent="0.3">
      <c r="E29" s="5" t="s">
        <v>60</v>
      </c>
      <c r="F29" s="1">
        <v>16</v>
      </c>
      <c r="H29" s="5" t="s">
        <v>60</v>
      </c>
      <c r="I29" s="3">
        <v>36.3125</v>
      </c>
      <c r="K29" s="5" t="s">
        <v>61</v>
      </c>
      <c r="L29" s="3">
        <v>7.333333333333333</v>
      </c>
    </row>
    <row r="30" spans="5:12" x14ac:dyDescent="0.3">
      <c r="E30" s="5" t="s">
        <v>61</v>
      </c>
      <c r="F30" s="1">
        <v>11</v>
      </c>
      <c r="H30" s="5" t="s">
        <v>61</v>
      </c>
      <c r="I30" s="3">
        <v>33</v>
      </c>
      <c r="K30" s="5" t="s">
        <v>62</v>
      </c>
      <c r="L30" s="3">
        <v>5.333333333333333</v>
      </c>
    </row>
    <row r="31" spans="5:12" x14ac:dyDescent="0.3">
      <c r="E31" s="5" t="s">
        <v>62</v>
      </c>
      <c r="F31" s="1">
        <v>14</v>
      </c>
      <c r="H31" s="5" t="s">
        <v>62</v>
      </c>
      <c r="I31" s="3">
        <v>32.857142857142854</v>
      </c>
      <c r="K31" s="5" t="s">
        <v>63</v>
      </c>
      <c r="L31" s="3">
        <v>4.75</v>
      </c>
    </row>
    <row r="32" spans="5:12" x14ac:dyDescent="0.3">
      <c r="E32" s="5" t="s">
        <v>63</v>
      </c>
      <c r="F32" s="1">
        <v>10</v>
      </c>
      <c r="H32" s="5" t="s">
        <v>63</v>
      </c>
      <c r="I32" s="3">
        <v>36.799999999999997</v>
      </c>
      <c r="K32" s="5" t="s">
        <v>64</v>
      </c>
      <c r="L32" s="3">
        <v>4</v>
      </c>
    </row>
    <row r="33" spans="1:12" x14ac:dyDescent="0.3">
      <c r="E33" s="5" t="s">
        <v>64</v>
      </c>
      <c r="F33" s="1">
        <v>15</v>
      </c>
      <c r="H33" s="5" t="s">
        <v>64</v>
      </c>
      <c r="I33" s="3">
        <v>32.866666666666667</v>
      </c>
      <c r="K33" s="5" t="s">
        <v>65</v>
      </c>
      <c r="L33" s="3">
        <v>4</v>
      </c>
    </row>
    <row r="34" spans="1:12" x14ac:dyDescent="0.3">
      <c r="E34" s="5" t="s">
        <v>65</v>
      </c>
      <c r="F34" s="1">
        <v>24</v>
      </c>
      <c r="H34" s="5" t="s">
        <v>65</v>
      </c>
      <c r="I34" s="3">
        <v>32.375</v>
      </c>
      <c r="K34" s="5" t="s">
        <v>66</v>
      </c>
      <c r="L34" s="3">
        <v>8.3333333333333339</v>
      </c>
    </row>
    <row r="35" spans="1:12" x14ac:dyDescent="0.3">
      <c r="E35" s="5" t="s">
        <v>66</v>
      </c>
      <c r="F35" s="1">
        <v>11</v>
      </c>
      <c r="H35" s="5" t="s">
        <v>66</v>
      </c>
      <c r="I35" s="3">
        <v>36</v>
      </c>
      <c r="K35" s="5" t="s">
        <v>21</v>
      </c>
      <c r="L35" s="3">
        <v>5.1640625</v>
      </c>
    </row>
    <row r="36" spans="1:12" x14ac:dyDescent="0.3">
      <c r="E36" s="5" t="s">
        <v>21</v>
      </c>
      <c r="F36" s="1">
        <v>480</v>
      </c>
      <c r="H36" s="5" t="s">
        <v>21</v>
      </c>
      <c r="I36" s="3">
        <v>34.429166666666667</v>
      </c>
    </row>
    <row r="40" spans="1:12" x14ac:dyDescent="0.3">
      <c r="A40" s="2" t="s">
        <v>20</v>
      </c>
      <c r="B40" t="s">
        <v>29</v>
      </c>
      <c r="C40" t="s">
        <v>30</v>
      </c>
    </row>
    <row r="41" spans="1:12" x14ac:dyDescent="0.3">
      <c r="A41" s="5" t="s">
        <v>4</v>
      </c>
      <c r="B41" s="3">
        <v>229</v>
      </c>
      <c r="C41" s="7">
        <v>0.47708333333333336</v>
      </c>
    </row>
    <row r="42" spans="1:12" x14ac:dyDescent="0.3">
      <c r="A42" s="5" t="s">
        <v>16</v>
      </c>
      <c r="B42" s="3">
        <v>251</v>
      </c>
      <c r="C42" s="7">
        <v>0.5229166666666667</v>
      </c>
    </row>
    <row r="43" spans="1:12" x14ac:dyDescent="0.3">
      <c r="A43" s="5" t="s">
        <v>21</v>
      </c>
      <c r="B43" s="3">
        <v>480</v>
      </c>
      <c r="C43" s="7">
        <v>1</v>
      </c>
    </row>
    <row r="47" spans="1:12" x14ac:dyDescent="0.3">
      <c r="A47" s="8" t="s">
        <v>31</v>
      </c>
      <c r="B47" s="8" t="s">
        <v>33</v>
      </c>
      <c r="C47" s="8" t="s">
        <v>32</v>
      </c>
      <c r="H47" s="2" t="s">
        <v>20</v>
      </c>
      <c r="I47" t="s">
        <v>34</v>
      </c>
    </row>
    <row r="48" spans="1:12" x14ac:dyDescent="0.3">
      <c r="A48" s="9" t="str">
        <f>A42</f>
        <v>Not Admitted</v>
      </c>
      <c r="B48" s="9">
        <f>B42</f>
        <v>251</v>
      </c>
      <c r="C48" s="10">
        <f>C42</f>
        <v>0.5229166666666667</v>
      </c>
      <c r="H48" s="5" t="s">
        <v>13</v>
      </c>
      <c r="I48" s="11">
        <v>56</v>
      </c>
    </row>
    <row r="49" spans="1:9" x14ac:dyDescent="0.3">
      <c r="A49" s="9" t="str">
        <f>A41</f>
        <v>Admitted</v>
      </c>
      <c r="B49" s="9">
        <f>B41</f>
        <v>229</v>
      </c>
      <c r="C49" s="10">
        <f>C41</f>
        <v>0.47708333333333336</v>
      </c>
      <c r="H49" s="5" t="s">
        <v>8</v>
      </c>
      <c r="I49" s="11">
        <v>54</v>
      </c>
    </row>
    <row r="50" spans="1:9" x14ac:dyDescent="0.3">
      <c r="H50" s="5" t="s">
        <v>10</v>
      </c>
      <c r="I50" s="11">
        <v>52</v>
      </c>
    </row>
    <row r="51" spans="1:9" x14ac:dyDescent="0.3">
      <c r="H51" s="5" t="s">
        <v>14</v>
      </c>
      <c r="I51" s="11">
        <v>74</v>
      </c>
    </row>
    <row r="52" spans="1:9" x14ac:dyDescent="0.3">
      <c r="H52" s="5" t="s">
        <v>11</v>
      </c>
      <c r="I52" s="11">
        <v>60</v>
      </c>
    </row>
    <row r="53" spans="1:9" x14ac:dyDescent="0.3">
      <c r="H53" s="5" t="s">
        <v>12</v>
      </c>
      <c r="I53" s="11">
        <v>61</v>
      </c>
    </row>
    <row r="54" spans="1:9" x14ac:dyDescent="0.3">
      <c r="H54" s="5" t="s">
        <v>5</v>
      </c>
      <c r="I54" s="11">
        <v>61</v>
      </c>
    </row>
    <row r="55" spans="1:9" x14ac:dyDescent="0.3">
      <c r="H55" s="5" t="s">
        <v>7</v>
      </c>
      <c r="I55" s="11">
        <v>62</v>
      </c>
    </row>
    <row r="56" spans="1:9" x14ac:dyDescent="0.3">
      <c r="D56" s="2" t="s">
        <v>20</v>
      </c>
      <c r="E56" t="s">
        <v>0</v>
      </c>
      <c r="H56" s="5" t="s">
        <v>21</v>
      </c>
      <c r="I56" s="3">
        <v>480</v>
      </c>
    </row>
    <row r="57" spans="1:9" x14ac:dyDescent="0.3">
      <c r="D57" s="5" t="s">
        <v>6</v>
      </c>
      <c r="E57" s="11">
        <v>267</v>
      </c>
    </row>
    <row r="58" spans="1:9" x14ac:dyDescent="0.3">
      <c r="D58" s="5" t="s">
        <v>9</v>
      </c>
      <c r="E58" s="11">
        <v>213</v>
      </c>
    </row>
    <row r="59" spans="1:9" x14ac:dyDescent="0.3">
      <c r="D59" s="5" t="s">
        <v>21</v>
      </c>
      <c r="E59" s="3">
        <v>480</v>
      </c>
    </row>
    <row r="60" spans="1:9" x14ac:dyDescent="0.3">
      <c r="H60" s="2" t="s">
        <v>20</v>
      </c>
      <c r="I60" t="s">
        <v>35</v>
      </c>
    </row>
    <row r="61" spans="1:9" x14ac:dyDescent="0.3">
      <c r="H61" s="5" t="s">
        <v>25</v>
      </c>
      <c r="I61" s="11">
        <v>12</v>
      </c>
    </row>
    <row r="62" spans="1:9" x14ac:dyDescent="0.3">
      <c r="H62" s="5" t="s">
        <v>27</v>
      </c>
      <c r="I62" s="11">
        <v>12</v>
      </c>
    </row>
    <row r="63" spans="1:9" x14ac:dyDescent="0.3">
      <c r="D63" s="2" t="s">
        <v>20</v>
      </c>
      <c r="E63" t="s">
        <v>0</v>
      </c>
      <c r="H63" s="5" t="s">
        <v>22</v>
      </c>
      <c r="I63" s="11">
        <v>93</v>
      </c>
    </row>
    <row r="64" spans="1:9" x14ac:dyDescent="0.3">
      <c r="D64" s="5" t="s">
        <v>15</v>
      </c>
      <c r="E64" s="7">
        <v>0.54374999999999996</v>
      </c>
      <c r="H64" s="5" t="s">
        <v>26</v>
      </c>
      <c r="I64" s="11">
        <v>11</v>
      </c>
    </row>
    <row r="65" spans="4:9" x14ac:dyDescent="0.3">
      <c r="D65" s="5" t="s">
        <v>2</v>
      </c>
      <c r="E65" s="7">
        <v>0.45624999999999999</v>
      </c>
      <c r="H65" s="5" t="s">
        <v>3</v>
      </c>
      <c r="I65" s="11">
        <v>291</v>
      </c>
    </row>
    <row r="66" spans="4:9" x14ac:dyDescent="0.3">
      <c r="D66" s="5" t="s">
        <v>21</v>
      </c>
      <c r="E66" s="7">
        <v>1</v>
      </c>
      <c r="H66" s="5" t="s">
        <v>23</v>
      </c>
      <c r="I66" s="11">
        <v>35</v>
      </c>
    </row>
    <row r="67" spans="4:9" x14ac:dyDescent="0.3">
      <c r="H67" s="5" t="s">
        <v>24</v>
      </c>
      <c r="I67" s="11">
        <v>20</v>
      </c>
    </row>
    <row r="68" spans="4:9" x14ac:dyDescent="0.3">
      <c r="H68" s="5" t="s">
        <v>28</v>
      </c>
      <c r="I68" s="11">
        <v>6</v>
      </c>
    </row>
    <row r="69" spans="4:9" x14ac:dyDescent="0.3">
      <c r="H69" s="5" t="s">
        <v>21</v>
      </c>
      <c r="I69" s="3">
        <v>480</v>
      </c>
    </row>
    <row r="70" spans="4:9" x14ac:dyDescent="0.3">
      <c r="D70" s="2" t="s">
        <v>20</v>
      </c>
    </row>
    <row r="71" spans="4:9" x14ac:dyDescent="0.3">
      <c r="D71" s="5" t="s">
        <v>67</v>
      </c>
    </row>
    <row r="72" spans="4:9" x14ac:dyDescent="0.3">
      <c r="D72" s="5" t="s">
        <v>21</v>
      </c>
    </row>
  </sheetData>
  <pageMargins left="0.7" right="0.7" top="0.75" bottom="0.75" header="0.3" footer="0.3"/>
  <drawing r:id="rId1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1010C2-7F2D-441C-8163-55AC60EAC5B8}">
  <dimension ref="A1:AW55"/>
  <sheetViews>
    <sheetView showGridLines="0" showRowColHeaders="0" tabSelected="1" zoomScale="130" zoomScaleNormal="130" workbookViewId="0"/>
  </sheetViews>
  <sheetFormatPr defaultRowHeight="14.4" x14ac:dyDescent="0.3"/>
  <cols>
    <col min="11" max="11" width="5.44140625" customWidth="1"/>
  </cols>
  <sheetData>
    <row r="1" spans="1:49" x14ac:dyDescent="0.3">
      <c r="A1" s="4" t="s">
        <v>19</v>
      </c>
      <c r="B1" s="4"/>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c r="AP1" s="4"/>
      <c r="AQ1" s="4"/>
      <c r="AR1" s="4"/>
      <c r="AS1" s="4"/>
      <c r="AT1" s="4"/>
      <c r="AU1" s="4"/>
      <c r="AV1" s="4"/>
      <c r="AW1" s="4"/>
    </row>
    <row r="2" spans="1:49" x14ac:dyDescent="0.3">
      <c r="A2" s="4"/>
      <c r="B2" s="4"/>
      <c r="C2" s="4"/>
      <c r="D2" s="4"/>
      <c r="E2" s="4"/>
      <c r="F2" s="4"/>
      <c r="G2" s="4"/>
      <c r="H2" s="4"/>
      <c r="I2" s="4"/>
      <c r="J2" s="4"/>
      <c r="K2" s="4"/>
      <c r="L2" s="4"/>
      <c r="M2" s="4"/>
      <c r="N2" s="4"/>
      <c r="O2" s="4"/>
      <c r="P2" s="4"/>
      <c r="Q2" s="4"/>
      <c r="R2" s="4"/>
      <c r="S2" s="4"/>
      <c r="T2" s="4"/>
      <c r="U2" s="4"/>
      <c r="V2" s="4"/>
      <c r="W2" s="4"/>
      <c r="X2" s="4"/>
      <c r="Y2" s="4"/>
      <c r="Z2" s="4"/>
      <c r="AA2" s="4"/>
      <c r="AB2" s="4"/>
      <c r="AC2" s="4"/>
      <c r="AD2" s="4"/>
      <c r="AE2" s="4"/>
      <c r="AF2" s="4"/>
      <c r="AG2" s="4"/>
      <c r="AH2" s="4"/>
      <c r="AI2" s="4"/>
      <c r="AJ2" s="4"/>
      <c r="AK2" s="4"/>
      <c r="AL2" s="4"/>
      <c r="AM2" s="4"/>
      <c r="AN2" s="4"/>
      <c r="AO2" s="4"/>
      <c r="AP2" s="4"/>
      <c r="AQ2" s="4"/>
      <c r="AR2" s="4"/>
      <c r="AS2" s="4"/>
      <c r="AT2" s="4"/>
      <c r="AU2" s="4"/>
      <c r="AV2" s="4"/>
      <c r="AW2" s="4"/>
    </row>
    <row r="3" spans="1:49" x14ac:dyDescent="0.3">
      <c r="A3" s="4"/>
      <c r="B3" s="4"/>
      <c r="C3" s="4"/>
      <c r="D3" s="4"/>
      <c r="E3" s="4"/>
      <c r="F3" s="4"/>
      <c r="G3" s="4"/>
      <c r="H3" s="4"/>
      <c r="I3" s="4"/>
      <c r="J3" s="4"/>
      <c r="K3" s="4"/>
      <c r="L3" s="4"/>
      <c r="M3" s="4"/>
      <c r="N3" s="4"/>
      <c r="O3" s="4"/>
      <c r="P3" s="4"/>
      <c r="Q3" s="4"/>
      <c r="R3" s="4"/>
      <c r="S3" s="4"/>
      <c r="T3" s="4"/>
      <c r="U3" s="4"/>
      <c r="V3" s="4"/>
      <c r="W3" s="4"/>
      <c r="X3" s="4"/>
      <c r="Y3" s="4"/>
      <c r="Z3" s="4"/>
      <c r="AA3" s="4"/>
      <c r="AB3" s="4"/>
      <c r="AC3" s="4"/>
      <c r="AD3" s="4"/>
      <c r="AE3" s="4"/>
      <c r="AF3" s="4"/>
      <c r="AG3" s="4"/>
      <c r="AH3" s="4"/>
      <c r="AI3" s="4"/>
      <c r="AJ3" s="4"/>
      <c r="AK3" s="4"/>
      <c r="AL3" s="4"/>
      <c r="AM3" s="4"/>
      <c r="AN3" s="4"/>
      <c r="AO3" s="4"/>
      <c r="AP3" s="4"/>
      <c r="AQ3" s="4"/>
      <c r="AR3" s="4"/>
      <c r="AS3" s="4"/>
      <c r="AT3" s="4"/>
      <c r="AU3" s="4"/>
      <c r="AV3" s="4"/>
      <c r="AW3" s="4"/>
    </row>
    <row r="4" spans="1:49" x14ac:dyDescent="0.3">
      <c r="A4" s="4"/>
      <c r="B4" s="4"/>
      <c r="C4" s="4"/>
      <c r="D4" s="4"/>
      <c r="E4" s="4"/>
      <c r="F4" s="4"/>
      <c r="G4" s="4"/>
      <c r="H4" s="4"/>
      <c r="I4" s="4"/>
      <c r="J4" s="4"/>
      <c r="K4" s="4"/>
      <c r="L4" s="4"/>
      <c r="M4" s="4"/>
      <c r="N4" s="4"/>
      <c r="O4" s="4"/>
      <c r="P4" s="4"/>
      <c r="Q4" s="4"/>
      <c r="R4" s="4"/>
      <c r="S4" s="4"/>
      <c r="T4" s="4"/>
      <c r="U4" s="4"/>
      <c r="V4" s="4"/>
      <c r="W4" s="4"/>
      <c r="X4" s="4"/>
      <c r="Y4" s="4"/>
      <c r="Z4" s="4"/>
      <c r="AA4" s="4"/>
      <c r="AB4" s="4"/>
      <c r="AC4" s="4"/>
      <c r="AD4" s="4"/>
      <c r="AE4" s="4"/>
      <c r="AF4" s="4"/>
      <c r="AG4" s="4"/>
      <c r="AH4" s="4"/>
      <c r="AI4" s="4"/>
      <c r="AJ4" s="4"/>
      <c r="AK4" s="4"/>
      <c r="AL4" s="4"/>
      <c r="AM4" s="4"/>
      <c r="AN4" s="4"/>
      <c r="AO4" s="4"/>
      <c r="AP4" s="4"/>
      <c r="AQ4" s="4"/>
      <c r="AR4" s="4"/>
      <c r="AS4" s="4"/>
      <c r="AT4" s="4"/>
      <c r="AU4" s="4"/>
      <c r="AV4" s="4"/>
      <c r="AW4" s="4"/>
    </row>
    <row r="5" spans="1:49" x14ac:dyDescent="0.3">
      <c r="A5" s="4"/>
      <c r="B5" s="4"/>
      <c r="C5" s="4"/>
      <c r="D5" s="4"/>
      <c r="E5" s="4"/>
      <c r="F5" s="4"/>
      <c r="G5" s="4"/>
      <c r="H5" s="4"/>
      <c r="I5" s="4"/>
      <c r="J5" s="4"/>
      <c r="K5" s="4"/>
      <c r="L5" s="4"/>
      <c r="M5" s="4"/>
      <c r="N5" s="4"/>
      <c r="O5" s="4"/>
      <c r="P5" s="4"/>
      <c r="Q5" s="4"/>
      <c r="R5" s="4"/>
      <c r="S5" s="4"/>
      <c r="T5" s="4"/>
      <c r="U5" s="4"/>
      <c r="V5" s="4"/>
      <c r="W5" s="4"/>
      <c r="X5" s="4"/>
      <c r="Y5" s="4"/>
      <c r="Z5" s="4"/>
      <c r="AA5" s="4"/>
      <c r="AB5" s="4"/>
      <c r="AC5" s="4"/>
      <c r="AD5" s="4"/>
      <c r="AE5" s="4"/>
      <c r="AF5" s="4"/>
      <c r="AG5" s="4"/>
      <c r="AH5" s="4"/>
      <c r="AI5" s="4"/>
      <c r="AJ5" s="4"/>
      <c r="AK5" s="4"/>
      <c r="AL5" s="4"/>
      <c r="AM5" s="4"/>
      <c r="AN5" s="4"/>
      <c r="AO5" s="4"/>
      <c r="AP5" s="4"/>
      <c r="AQ5" s="4"/>
      <c r="AR5" s="4"/>
      <c r="AS5" s="4"/>
      <c r="AT5" s="4"/>
      <c r="AU5" s="4"/>
      <c r="AV5" s="4"/>
      <c r="AW5" s="4"/>
    </row>
    <row r="6" spans="1:49" x14ac:dyDescent="0.3">
      <c r="A6" s="4"/>
      <c r="B6" s="4"/>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4"/>
      <c r="AN6" s="4"/>
      <c r="AO6" s="4"/>
      <c r="AP6" s="4"/>
      <c r="AQ6" s="4"/>
      <c r="AR6" s="4"/>
      <c r="AS6" s="4"/>
      <c r="AT6" s="4"/>
      <c r="AU6" s="4"/>
      <c r="AV6" s="4"/>
      <c r="AW6" s="4"/>
    </row>
    <row r="7" spans="1:49" x14ac:dyDescent="0.3">
      <c r="A7" s="4"/>
      <c r="B7" s="4"/>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row>
    <row r="8" spans="1:49" x14ac:dyDescent="0.3">
      <c r="A8" s="4"/>
      <c r="B8" s="4"/>
      <c r="C8" s="4"/>
      <c r="D8" s="4"/>
      <c r="E8" s="4"/>
      <c r="F8" s="4"/>
      <c r="G8" s="4"/>
      <c r="H8" s="4"/>
      <c r="I8" s="4"/>
      <c r="J8" s="4"/>
      <c r="K8" s="4"/>
      <c r="L8" s="4"/>
      <c r="M8" s="4"/>
      <c r="N8" s="4"/>
      <c r="O8" s="4"/>
      <c r="P8" s="4"/>
      <c r="Q8" s="4"/>
      <c r="R8" s="4"/>
      <c r="S8" s="4"/>
      <c r="T8" s="4"/>
      <c r="U8" s="4"/>
      <c r="V8" s="4"/>
      <c r="W8" s="4"/>
      <c r="X8" s="4"/>
      <c r="Y8" s="4"/>
      <c r="Z8" s="4"/>
      <c r="AA8" s="4"/>
      <c r="AB8" s="4"/>
      <c r="AC8" s="4"/>
      <c r="AD8" s="4"/>
      <c r="AE8" s="4"/>
      <c r="AF8" s="4"/>
      <c r="AG8" s="4"/>
      <c r="AH8" s="4"/>
      <c r="AI8" s="4"/>
      <c r="AJ8" s="4"/>
      <c r="AK8" s="4"/>
      <c r="AL8" s="4"/>
      <c r="AM8" s="4"/>
      <c r="AN8" s="4"/>
      <c r="AO8" s="4"/>
      <c r="AP8" s="4"/>
      <c r="AQ8" s="4"/>
      <c r="AR8" s="4"/>
      <c r="AS8" s="4"/>
      <c r="AT8" s="4"/>
      <c r="AU8" s="4"/>
      <c r="AV8" s="4"/>
      <c r="AW8" s="4"/>
    </row>
    <row r="9" spans="1:49" x14ac:dyDescent="0.3">
      <c r="A9" s="4"/>
      <c r="B9" s="4"/>
      <c r="C9" s="4"/>
      <c r="D9" s="4"/>
      <c r="E9" s="4"/>
      <c r="F9" s="4"/>
      <c r="G9" s="4"/>
      <c r="H9" s="4"/>
      <c r="I9" s="4"/>
      <c r="J9" s="4"/>
      <c r="K9" s="4"/>
      <c r="L9" s="4"/>
      <c r="M9" s="4"/>
      <c r="N9" s="4"/>
      <c r="O9" s="4"/>
      <c r="P9" s="4"/>
      <c r="Q9" s="4"/>
      <c r="R9" s="4"/>
      <c r="S9" s="4"/>
      <c r="T9" s="4"/>
      <c r="U9" s="4"/>
      <c r="V9" s="4"/>
      <c r="W9" s="4"/>
      <c r="X9" s="4"/>
      <c r="Y9" s="4"/>
      <c r="Z9" s="4"/>
      <c r="AA9" s="4"/>
      <c r="AB9" s="4"/>
      <c r="AC9" s="4"/>
      <c r="AD9" s="4"/>
      <c r="AE9" s="4"/>
      <c r="AF9" s="4"/>
      <c r="AG9" s="4"/>
      <c r="AH9" s="4"/>
      <c r="AI9" s="4"/>
      <c r="AJ9" s="4"/>
      <c r="AK9" s="4"/>
      <c r="AL9" s="4"/>
      <c r="AM9" s="4"/>
      <c r="AN9" s="4"/>
      <c r="AO9" s="4"/>
      <c r="AP9" s="4"/>
      <c r="AQ9" s="4"/>
      <c r="AR9" s="4"/>
      <c r="AS9" s="4"/>
      <c r="AT9" s="4"/>
      <c r="AU9" s="4"/>
      <c r="AV9" s="4"/>
      <c r="AW9" s="4"/>
    </row>
    <row r="10" spans="1:49" x14ac:dyDescent="0.3">
      <c r="A10" s="4"/>
      <c r="B10" s="4"/>
      <c r="C10" s="4"/>
      <c r="D10" s="4"/>
      <c r="E10" s="4"/>
      <c r="F10" s="4"/>
      <c r="G10" s="4"/>
      <c r="H10" s="4"/>
      <c r="I10" s="4"/>
      <c r="J10" s="4"/>
      <c r="K10" s="4"/>
      <c r="L10" s="4"/>
      <c r="M10" s="4"/>
      <c r="N10" s="4"/>
      <c r="O10" s="4"/>
      <c r="P10" s="4"/>
      <c r="Q10" s="4"/>
      <c r="R10" s="4"/>
      <c r="S10" s="4"/>
      <c r="T10" s="4"/>
      <c r="U10" s="4"/>
      <c r="V10" s="4"/>
      <c r="W10" s="4"/>
      <c r="X10" s="4"/>
      <c r="Y10" s="4"/>
      <c r="Z10" s="4"/>
      <c r="AA10" s="4"/>
      <c r="AB10" s="4"/>
      <c r="AC10" s="4"/>
      <c r="AD10" s="4"/>
      <c r="AE10" s="4"/>
      <c r="AF10" s="4"/>
      <c r="AG10" s="4"/>
      <c r="AH10" s="4"/>
      <c r="AI10" s="4"/>
      <c r="AJ10" s="4"/>
      <c r="AK10" s="4"/>
      <c r="AL10" s="4"/>
      <c r="AM10" s="4"/>
      <c r="AN10" s="4"/>
      <c r="AO10" s="4"/>
      <c r="AP10" s="4"/>
      <c r="AQ10" s="4"/>
      <c r="AR10" s="4"/>
      <c r="AS10" s="4"/>
      <c r="AT10" s="4"/>
      <c r="AU10" s="4"/>
      <c r="AV10" s="4"/>
      <c r="AW10" s="4"/>
    </row>
    <row r="11" spans="1:49" x14ac:dyDescent="0.3">
      <c r="A11" s="4"/>
      <c r="B11" s="4"/>
      <c r="C11" s="4"/>
      <c r="D11" s="4"/>
      <c r="E11" s="4"/>
      <c r="F11" s="4"/>
      <c r="G11" s="4"/>
      <c r="H11" s="4"/>
      <c r="I11" s="4"/>
      <c r="J11" s="4"/>
      <c r="K11" s="4"/>
      <c r="L11" s="4"/>
      <c r="M11" s="4"/>
      <c r="N11" s="4"/>
      <c r="O11" s="4"/>
      <c r="P11" s="4"/>
      <c r="Q11" s="4"/>
      <c r="R11" s="4"/>
      <c r="S11" s="4"/>
      <c r="T11" s="4"/>
      <c r="U11" s="4"/>
      <c r="V11" s="4"/>
      <c r="W11" s="4"/>
      <c r="X11" s="4"/>
      <c r="Y11" s="4"/>
      <c r="Z11" s="4"/>
      <c r="AA11" s="4"/>
      <c r="AB11" s="4"/>
      <c r="AC11" s="4"/>
      <c r="AD11" s="4"/>
      <c r="AE11" s="4"/>
      <c r="AF11" s="4"/>
      <c r="AG11" s="4"/>
      <c r="AH11" s="4"/>
      <c r="AI11" s="4"/>
      <c r="AJ11" s="4"/>
      <c r="AK11" s="4"/>
      <c r="AL11" s="4"/>
      <c r="AM11" s="4"/>
      <c r="AN11" s="4"/>
      <c r="AO11" s="4"/>
      <c r="AP11" s="4"/>
      <c r="AQ11" s="4"/>
      <c r="AR11" s="4"/>
      <c r="AS11" s="4"/>
      <c r="AT11" s="4"/>
      <c r="AU11" s="4"/>
      <c r="AV11" s="4"/>
      <c r="AW11" s="4"/>
    </row>
    <row r="12" spans="1:49" x14ac:dyDescent="0.3">
      <c r="A12" s="4"/>
      <c r="B12" s="4"/>
      <c r="C12" s="4"/>
      <c r="D12" s="4"/>
      <c r="E12" s="4"/>
      <c r="F12" s="4"/>
      <c r="G12" s="4"/>
      <c r="H12" s="4"/>
      <c r="I12" s="4"/>
      <c r="J12" s="4"/>
      <c r="K12" s="4"/>
      <c r="L12" s="4"/>
      <c r="M12" s="4"/>
      <c r="N12" s="4"/>
      <c r="O12" s="4"/>
      <c r="P12" s="4"/>
      <c r="Q12" s="4"/>
      <c r="R12" s="4"/>
      <c r="S12" s="4"/>
      <c r="T12" s="4"/>
      <c r="U12" s="4"/>
      <c r="V12" s="4"/>
      <c r="W12" s="4"/>
      <c r="X12" s="4"/>
      <c r="Y12" s="4"/>
      <c r="Z12" s="4"/>
      <c r="AA12" s="4"/>
      <c r="AB12" s="4"/>
      <c r="AC12" s="4"/>
      <c r="AD12" s="4"/>
      <c r="AE12" s="4"/>
      <c r="AF12" s="4"/>
      <c r="AG12" s="4"/>
      <c r="AH12" s="4"/>
      <c r="AI12" s="4"/>
      <c r="AJ12" s="4"/>
      <c r="AK12" s="4"/>
      <c r="AL12" s="4"/>
      <c r="AM12" s="4"/>
      <c r="AN12" s="4"/>
      <c r="AO12" s="4"/>
      <c r="AP12" s="4"/>
      <c r="AQ12" s="4"/>
      <c r="AR12" s="4"/>
      <c r="AS12" s="4"/>
      <c r="AT12" s="4"/>
      <c r="AU12" s="4"/>
      <c r="AV12" s="4"/>
      <c r="AW12" s="4"/>
    </row>
    <row r="13" spans="1:49" x14ac:dyDescent="0.3">
      <c r="A13" s="4"/>
      <c r="B13" s="4"/>
      <c r="C13" s="4"/>
      <c r="D13" s="4"/>
      <c r="E13" s="4"/>
      <c r="F13" s="4"/>
      <c r="G13" s="4"/>
      <c r="H13" s="4"/>
      <c r="I13" s="4"/>
      <c r="J13" s="4"/>
      <c r="K13" s="4"/>
      <c r="L13" s="4"/>
      <c r="M13" s="4"/>
      <c r="N13" s="4"/>
      <c r="O13" s="4"/>
      <c r="P13" s="4"/>
      <c r="Q13" s="4"/>
      <c r="R13" s="4"/>
      <c r="S13" s="4"/>
      <c r="T13" s="4"/>
      <c r="U13" s="4"/>
      <c r="V13" s="4"/>
      <c r="W13" s="4"/>
      <c r="X13" s="4"/>
      <c r="Y13" s="4"/>
      <c r="Z13" s="4"/>
      <c r="AA13" s="4"/>
      <c r="AB13" s="4"/>
      <c r="AC13" s="4"/>
      <c r="AD13" s="4"/>
      <c r="AE13" s="4"/>
      <c r="AF13" s="4"/>
      <c r="AG13" s="4"/>
      <c r="AH13" s="4"/>
      <c r="AI13" s="4"/>
      <c r="AJ13" s="4"/>
      <c r="AK13" s="4"/>
      <c r="AL13" s="4"/>
      <c r="AM13" s="4"/>
      <c r="AN13" s="4"/>
      <c r="AO13" s="4"/>
      <c r="AP13" s="4"/>
      <c r="AQ13" s="4"/>
      <c r="AR13" s="4"/>
      <c r="AS13" s="4"/>
      <c r="AT13" s="4"/>
      <c r="AU13" s="4"/>
      <c r="AV13" s="4"/>
      <c r="AW13" s="4"/>
    </row>
    <row r="14" spans="1:49" x14ac:dyDescent="0.3">
      <c r="A14" s="4"/>
      <c r="B14" s="4"/>
      <c r="C14" s="4"/>
      <c r="D14" s="4"/>
      <c r="E14" s="4"/>
      <c r="F14" s="4"/>
      <c r="G14" s="4"/>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c r="AP14" s="4"/>
      <c r="AQ14" s="4"/>
      <c r="AR14" s="4"/>
      <c r="AS14" s="4"/>
      <c r="AT14" s="4"/>
      <c r="AU14" s="4"/>
      <c r="AV14" s="4"/>
      <c r="AW14" s="4"/>
    </row>
    <row r="15" spans="1:49" x14ac:dyDescent="0.3">
      <c r="A15" s="4"/>
      <c r="B15" s="4"/>
      <c r="C15" s="4"/>
      <c r="D15" s="4"/>
      <c r="E15" s="4"/>
      <c r="F15" s="4"/>
      <c r="G15" s="4"/>
      <c r="H15" s="4"/>
      <c r="I15" s="4"/>
      <c r="J15" s="4"/>
      <c r="K15" s="4"/>
      <c r="L15" s="4"/>
      <c r="M15" s="4"/>
      <c r="N15" s="4"/>
      <c r="O15" s="4"/>
      <c r="P15" s="4"/>
      <c r="Q15" s="4"/>
      <c r="R15" s="4"/>
      <c r="S15" s="4"/>
      <c r="T15" s="4"/>
      <c r="U15" s="4"/>
      <c r="V15" s="4"/>
      <c r="W15" s="4"/>
      <c r="X15" s="4"/>
      <c r="Y15" s="4"/>
      <c r="Z15" s="4"/>
      <c r="AA15" s="4"/>
      <c r="AB15" s="4"/>
      <c r="AC15" s="4"/>
      <c r="AD15" s="4"/>
      <c r="AE15" s="4"/>
      <c r="AF15" s="4"/>
      <c r="AG15" s="4"/>
      <c r="AH15" s="4"/>
      <c r="AI15" s="4"/>
      <c r="AJ15" s="4"/>
      <c r="AK15" s="4"/>
      <c r="AL15" s="4"/>
      <c r="AM15" s="4"/>
      <c r="AN15" s="4"/>
      <c r="AO15" s="4"/>
      <c r="AP15" s="4"/>
      <c r="AQ15" s="4"/>
      <c r="AR15" s="4"/>
      <c r="AS15" s="4"/>
      <c r="AT15" s="4"/>
      <c r="AU15" s="4"/>
      <c r="AV15" s="4"/>
      <c r="AW15" s="4"/>
    </row>
    <row r="16" spans="1:49" x14ac:dyDescent="0.3">
      <c r="A16" s="4"/>
      <c r="B16" s="4"/>
      <c r="C16" s="4"/>
      <c r="D16" s="4"/>
      <c r="E16" s="4"/>
      <c r="F16" s="4"/>
      <c r="G16" s="4"/>
      <c r="H16" s="4"/>
      <c r="I16" s="4"/>
      <c r="J16" s="4"/>
      <c r="K16" s="4"/>
      <c r="L16" s="4"/>
      <c r="M16" s="4"/>
      <c r="N16" s="4"/>
      <c r="O16" s="4"/>
      <c r="P16" s="4"/>
      <c r="Q16" s="4"/>
      <c r="R16" s="4"/>
      <c r="S16" s="4"/>
      <c r="T16" s="4"/>
      <c r="U16" s="4"/>
      <c r="V16" s="4"/>
      <c r="W16" s="4"/>
      <c r="X16" s="4"/>
      <c r="Y16" s="4"/>
      <c r="Z16" s="4"/>
      <c r="AA16" s="4"/>
      <c r="AB16" s="4"/>
      <c r="AC16" s="4"/>
      <c r="AD16" s="4"/>
      <c r="AE16" s="4"/>
      <c r="AF16" s="4"/>
      <c r="AG16" s="4"/>
      <c r="AH16" s="4"/>
      <c r="AI16" s="4"/>
      <c r="AJ16" s="4"/>
      <c r="AK16" s="4"/>
      <c r="AL16" s="4"/>
      <c r="AM16" s="4"/>
      <c r="AN16" s="4"/>
      <c r="AO16" s="4"/>
      <c r="AP16" s="4"/>
      <c r="AQ16" s="4"/>
      <c r="AR16" s="4"/>
      <c r="AS16" s="4"/>
      <c r="AT16" s="4"/>
      <c r="AU16" s="4"/>
      <c r="AV16" s="4"/>
      <c r="AW16" s="4"/>
    </row>
    <row r="17" spans="1:49" x14ac:dyDescent="0.3">
      <c r="A17" s="4"/>
      <c r="B17" s="4"/>
      <c r="C17" s="4"/>
      <c r="D17" s="4"/>
      <c r="E17" s="4"/>
      <c r="F17" s="4"/>
      <c r="G17" s="4"/>
      <c r="H17" s="4"/>
      <c r="I17" s="4"/>
      <c r="J17" s="4"/>
      <c r="K17" s="4"/>
      <c r="L17" s="4"/>
      <c r="M17" s="4"/>
      <c r="N17" s="4"/>
      <c r="O17" s="4"/>
      <c r="P17" s="4"/>
      <c r="Q17" s="4"/>
      <c r="R17" s="4"/>
      <c r="S17" s="4"/>
      <c r="T17" s="4"/>
      <c r="U17" s="4"/>
      <c r="V17" s="4"/>
      <c r="W17" s="4"/>
      <c r="X17" s="4"/>
      <c r="Y17" s="4"/>
      <c r="Z17" s="4"/>
      <c r="AA17" s="4"/>
      <c r="AB17" s="4"/>
      <c r="AC17" s="4"/>
      <c r="AD17" s="4"/>
      <c r="AE17" s="4"/>
      <c r="AF17" s="4"/>
      <c r="AG17" s="4"/>
      <c r="AH17" s="4"/>
      <c r="AI17" s="4"/>
      <c r="AJ17" s="4"/>
      <c r="AK17" s="4"/>
      <c r="AL17" s="4"/>
      <c r="AM17" s="4"/>
      <c r="AN17" s="4"/>
      <c r="AO17" s="4"/>
      <c r="AP17" s="4"/>
      <c r="AQ17" s="4"/>
      <c r="AR17" s="4"/>
      <c r="AS17" s="4"/>
      <c r="AT17" s="4"/>
      <c r="AU17" s="4"/>
      <c r="AV17" s="4"/>
      <c r="AW17" s="4"/>
    </row>
    <row r="18" spans="1:49" x14ac:dyDescent="0.3">
      <c r="A18" s="4"/>
      <c r="B18" s="4"/>
      <c r="C18" s="4"/>
      <c r="D18" s="4"/>
      <c r="E18" s="4"/>
      <c r="F18" s="4"/>
      <c r="G18" s="4"/>
      <c r="H18" s="4"/>
      <c r="I18" s="4"/>
      <c r="J18" s="4"/>
      <c r="K18" s="4"/>
      <c r="L18" s="4"/>
      <c r="M18" s="4"/>
      <c r="N18" s="4"/>
      <c r="O18" s="4"/>
      <c r="P18" s="4"/>
      <c r="Q18" s="4"/>
      <c r="R18" s="4"/>
      <c r="S18" s="4"/>
      <c r="T18" s="4"/>
      <c r="U18" s="4"/>
      <c r="V18" s="4"/>
      <c r="W18" s="4"/>
      <c r="X18" s="4"/>
      <c r="Y18" s="4"/>
      <c r="Z18" s="4"/>
      <c r="AA18" s="4"/>
      <c r="AB18" s="4"/>
      <c r="AC18" s="4"/>
      <c r="AD18" s="4"/>
      <c r="AE18" s="4"/>
      <c r="AF18" s="4"/>
      <c r="AG18" s="4"/>
      <c r="AH18" s="4"/>
      <c r="AI18" s="4"/>
      <c r="AJ18" s="4"/>
      <c r="AK18" s="4"/>
      <c r="AL18" s="4"/>
      <c r="AM18" s="4"/>
      <c r="AN18" s="4"/>
      <c r="AO18" s="4"/>
      <c r="AP18" s="4"/>
      <c r="AQ18" s="4"/>
      <c r="AR18" s="4"/>
      <c r="AS18" s="4"/>
      <c r="AT18" s="4"/>
      <c r="AU18" s="4"/>
      <c r="AV18" s="4"/>
      <c r="AW18" s="4"/>
    </row>
    <row r="19" spans="1:49" x14ac:dyDescent="0.3">
      <c r="A19" s="4"/>
      <c r="B19" s="4"/>
      <c r="C19" s="4"/>
      <c r="D19" s="4"/>
      <c r="E19" s="4"/>
      <c r="F19" s="4"/>
      <c r="G19" s="4"/>
      <c r="H19" s="4"/>
      <c r="I19" s="4"/>
      <c r="J19" s="4"/>
      <c r="K19" s="4"/>
      <c r="L19" s="4"/>
      <c r="M19" s="4"/>
      <c r="N19" s="4"/>
      <c r="O19" s="4"/>
      <c r="P19" s="4"/>
      <c r="Q19" s="4"/>
      <c r="R19" s="4"/>
      <c r="S19" s="4"/>
      <c r="T19" s="4"/>
      <c r="U19" s="4"/>
      <c r="V19" s="4"/>
      <c r="W19" s="4"/>
      <c r="X19" s="4"/>
      <c r="Y19" s="4"/>
      <c r="Z19" s="4"/>
      <c r="AA19" s="4"/>
      <c r="AB19" s="4"/>
      <c r="AC19" s="4"/>
      <c r="AD19" s="4"/>
      <c r="AE19" s="4"/>
      <c r="AF19" s="4"/>
      <c r="AG19" s="4"/>
      <c r="AH19" s="4"/>
      <c r="AI19" s="4"/>
      <c r="AJ19" s="4"/>
      <c r="AK19" s="4"/>
      <c r="AL19" s="4"/>
      <c r="AM19" s="4"/>
      <c r="AN19" s="4"/>
      <c r="AO19" s="4"/>
      <c r="AP19" s="4"/>
      <c r="AQ19" s="4"/>
      <c r="AR19" s="4"/>
      <c r="AS19" s="4"/>
      <c r="AT19" s="4"/>
      <c r="AU19" s="4"/>
      <c r="AV19" s="4"/>
      <c r="AW19" s="4"/>
    </row>
    <row r="20" spans="1:49" x14ac:dyDescent="0.3">
      <c r="A20" s="4"/>
      <c r="B20" s="4"/>
      <c r="C20" s="4"/>
      <c r="D20" s="4"/>
      <c r="E20" s="4"/>
      <c r="F20" s="4"/>
      <c r="G20" s="4"/>
      <c r="H20" s="4"/>
      <c r="I20" s="4"/>
      <c r="J20" s="4"/>
      <c r="K20" s="4"/>
      <c r="L20" s="4"/>
      <c r="M20" s="4"/>
      <c r="N20" s="4"/>
      <c r="O20" s="4"/>
      <c r="P20" s="4"/>
      <c r="Q20" s="4"/>
      <c r="R20" s="4"/>
      <c r="S20" s="4"/>
      <c r="T20" s="4"/>
      <c r="U20" s="4"/>
      <c r="V20" s="4"/>
      <c r="W20" s="4"/>
      <c r="X20" s="4"/>
      <c r="Y20" s="4"/>
      <c r="Z20" s="4"/>
      <c r="AA20" s="4"/>
      <c r="AB20" s="4"/>
      <c r="AC20" s="4"/>
      <c r="AD20" s="4"/>
      <c r="AE20" s="4"/>
      <c r="AF20" s="4"/>
      <c r="AG20" s="4"/>
      <c r="AH20" s="4"/>
      <c r="AI20" s="4"/>
      <c r="AJ20" s="4"/>
      <c r="AK20" s="4"/>
      <c r="AL20" s="4"/>
      <c r="AM20" s="4"/>
      <c r="AN20" s="4"/>
      <c r="AO20" s="4"/>
      <c r="AP20" s="4"/>
      <c r="AQ20" s="4"/>
      <c r="AR20" s="4"/>
      <c r="AS20" s="4"/>
      <c r="AT20" s="4"/>
      <c r="AU20" s="4"/>
      <c r="AV20" s="4"/>
      <c r="AW20" s="4"/>
    </row>
    <row r="21" spans="1:49" x14ac:dyDescent="0.3">
      <c r="A21" s="4"/>
      <c r="B21" s="4"/>
      <c r="C21" s="4"/>
      <c r="D21" s="4"/>
      <c r="E21" s="4"/>
      <c r="F21" s="4"/>
      <c r="G21" s="4"/>
      <c r="H21" s="4"/>
      <c r="I21" s="4"/>
      <c r="J21" s="4"/>
      <c r="K21" s="4"/>
      <c r="L21" s="4"/>
      <c r="M21" s="4"/>
      <c r="N21" s="4"/>
      <c r="O21" s="4"/>
      <c r="P21" s="4"/>
      <c r="Q21" s="4"/>
      <c r="R21" s="4"/>
      <c r="S21" s="4"/>
      <c r="T21" s="4"/>
      <c r="U21" s="4"/>
      <c r="V21" s="4"/>
      <c r="W21" s="4"/>
      <c r="X21" s="4"/>
      <c r="Y21" s="4"/>
      <c r="Z21" s="4"/>
      <c r="AA21" s="4"/>
      <c r="AB21" s="4"/>
      <c r="AC21" s="4"/>
      <c r="AD21" s="4"/>
      <c r="AE21" s="4"/>
      <c r="AF21" s="4"/>
      <c r="AG21" s="4"/>
      <c r="AH21" s="4"/>
      <c r="AI21" s="4"/>
      <c r="AJ21" s="4"/>
      <c r="AK21" s="4"/>
      <c r="AL21" s="4"/>
      <c r="AM21" s="4"/>
      <c r="AN21" s="4"/>
      <c r="AO21" s="4"/>
      <c r="AP21" s="4"/>
      <c r="AQ21" s="4"/>
      <c r="AR21" s="4"/>
      <c r="AS21" s="4"/>
      <c r="AT21" s="4"/>
      <c r="AU21" s="4"/>
      <c r="AV21" s="4"/>
      <c r="AW21" s="4"/>
    </row>
    <row r="22" spans="1:49" x14ac:dyDescent="0.3">
      <c r="A22" s="4"/>
      <c r="B22" s="4"/>
      <c r="C22" s="4"/>
      <c r="D22" s="4"/>
      <c r="E22" s="4"/>
      <c r="F22" s="4"/>
      <c r="G22" s="4"/>
      <c r="H22" s="4"/>
      <c r="I22" s="4"/>
      <c r="J22" s="4"/>
      <c r="K22" s="4"/>
      <c r="L22" s="4"/>
      <c r="M22" s="4"/>
      <c r="N22" s="4"/>
      <c r="O22" s="4"/>
      <c r="P22" s="4"/>
      <c r="Q22" s="4"/>
      <c r="R22" s="4"/>
      <c r="S22" s="4"/>
      <c r="T22" s="4"/>
      <c r="U22" s="4"/>
      <c r="V22" s="4"/>
      <c r="W22" s="4"/>
      <c r="X22" s="4"/>
      <c r="Y22" s="4"/>
      <c r="Z22" s="4"/>
      <c r="AA22" s="4"/>
      <c r="AB22" s="4"/>
      <c r="AC22" s="4"/>
      <c r="AD22" s="4"/>
      <c r="AE22" s="4"/>
      <c r="AF22" s="4"/>
      <c r="AG22" s="4"/>
      <c r="AH22" s="4"/>
      <c r="AI22" s="4"/>
      <c r="AJ22" s="4"/>
      <c r="AK22" s="4"/>
      <c r="AL22" s="4"/>
      <c r="AM22" s="4"/>
      <c r="AN22" s="4"/>
      <c r="AO22" s="4"/>
      <c r="AP22" s="4"/>
      <c r="AQ22" s="4"/>
      <c r="AR22" s="4"/>
      <c r="AS22" s="4"/>
      <c r="AT22" s="4"/>
      <c r="AU22" s="4"/>
      <c r="AV22" s="4"/>
      <c r="AW22" s="4"/>
    </row>
    <row r="23" spans="1:49" x14ac:dyDescent="0.3">
      <c r="A23" s="4"/>
      <c r="B23" s="4"/>
      <c r="C23" s="4"/>
      <c r="D23" s="4"/>
      <c r="E23" s="4"/>
      <c r="F23" s="4"/>
      <c r="G23" s="4"/>
      <c r="H23" s="4"/>
      <c r="I23" s="4"/>
      <c r="J23" s="4"/>
      <c r="K23" s="4"/>
      <c r="L23" s="4"/>
      <c r="M23" s="4"/>
      <c r="N23" s="4"/>
      <c r="O23" s="4"/>
      <c r="P23" s="4"/>
      <c r="Q23" s="4"/>
      <c r="R23" s="4"/>
      <c r="S23" s="4"/>
      <c r="T23" s="4"/>
      <c r="U23" s="4"/>
      <c r="V23" s="4"/>
      <c r="W23" s="4"/>
      <c r="X23" s="4"/>
      <c r="Y23" s="4"/>
      <c r="Z23" s="4"/>
      <c r="AA23" s="4"/>
      <c r="AB23" s="4"/>
      <c r="AC23" s="4"/>
      <c r="AD23" s="4"/>
      <c r="AE23" s="4"/>
      <c r="AF23" s="4"/>
      <c r="AG23" s="4"/>
      <c r="AH23" s="4"/>
      <c r="AI23" s="4"/>
      <c r="AJ23" s="4"/>
      <c r="AK23" s="4"/>
      <c r="AL23" s="4"/>
      <c r="AM23" s="4"/>
      <c r="AN23" s="4"/>
      <c r="AO23" s="4"/>
      <c r="AP23" s="4"/>
      <c r="AQ23" s="4"/>
      <c r="AR23" s="4"/>
      <c r="AS23" s="4"/>
      <c r="AT23" s="4"/>
      <c r="AU23" s="4"/>
      <c r="AV23" s="4"/>
      <c r="AW23" s="4"/>
    </row>
    <row r="24" spans="1:49" x14ac:dyDescent="0.3">
      <c r="A24" s="4"/>
      <c r="B24" s="4"/>
      <c r="C24" s="4"/>
      <c r="D24" s="4"/>
      <c r="E24" s="4"/>
      <c r="F24" s="4"/>
      <c r="G24" s="4"/>
      <c r="H24" s="4"/>
      <c r="I24" s="4"/>
      <c r="J24" s="4"/>
      <c r="K24" s="4"/>
      <c r="L24" s="4"/>
      <c r="M24" s="4"/>
      <c r="N24" s="4"/>
      <c r="O24" s="4"/>
      <c r="P24" s="4"/>
      <c r="Q24" s="4"/>
      <c r="R24" s="4"/>
      <c r="S24" s="4"/>
      <c r="T24" s="4"/>
      <c r="U24" s="4"/>
      <c r="V24" s="4"/>
      <c r="W24" s="4"/>
      <c r="X24" s="4"/>
      <c r="Y24" s="4"/>
      <c r="Z24" s="4"/>
      <c r="AA24" s="4"/>
      <c r="AB24" s="4"/>
      <c r="AC24" s="4"/>
      <c r="AD24" s="4"/>
      <c r="AE24" s="4"/>
      <c r="AF24" s="4"/>
      <c r="AG24" s="4"/>
      <c r="AH24" s="4"/>
      <c r="AI24" s="4"/>
      <c r="AJ24" s="4"/>
      <c r="AK24" s="4"/>
      <c r="AL24" s="4"/>
      <c r="AM24" s="4"/>
      <c r="AN24" s="4"/>
      <c r="AO24" s="4"/>
      <c r="AP24" s="4"/>
      <c r="AQ24" s="4"/>
      <c r="AR24" s="4"/>
      <c r="AS24" s="4"/>
      <c r="AT24" s="4"/>
      <c r="AU24" s="4"/>
      <c r="AV24" s="4"/>
      <c r="AW24" s="4"/>
    </row>
    <row r="25" spans="1:49" x14ac:dyDescent="0.3">
      <c r="A25" s="4"/>
      <c r="B25" s="4"/>
      <c r="C25" s="4"/>
      <c r="D25" s="4"/>
      <c r="E25" s="4"/>
      <c r="F25" s="4"/>
      <c r="G25" s="4"/>
      <c r="H25" s="4"/>
      <c r="I25" s="4"/>
      <c r="J25" s="4"/>
      <c r="K25" s="4"/>
      <c r="L25" s="4"/>
      <c r="M25" s="4"/>
      <c r="N25" s="4"/>
      <c r="O25" s="4"/>
      <c r="P25" s="4"/>
      <c r="Q25" s="4"/>
      <c r="R25" s="4"/>
      <c r="S25" s="4"/>
      <c r="T25" s="4"/>
      <c r="U25" s="4"/>
      <c r="V25" s="4"/>
      <c r="W25" s="4"/>
      <c r="X25" s="4"/>
      <c r="Y25" s="4"/>
      <c r="Z25" s="4"/>
      <c r="AA25" s="4"/>
      <c r="AB25" s="4"/>
      <c r="AC25" s="4"/>
      <c r="AD25" s="4"/>
      <c r="AE25" s="4"/>
      <c r="AF25" s="4"/>
      <c r="AG25" s="4"/>
      <c r="AH25" s="4"/>
      <c r="AI25" s="4"/>
      <c r="AJ25" s="4"/>
      <c r="AK25" s="4"/>
      <c r="AL25" s="4"/>
      <c r="AM25" s="4"/>
      <c r="AN25" s="4"/>
      <c r="AO25" s="4"/>
      <c r="AP25" s="4"/>
      <c r="AQ25" s="4"/>
      <c r="AR25" s="4"/>
      <c r="AS25" s="4"/>
      <c r="AT25" s="4"/>
      <c r="AU25" s="4"/>
      <c r="AV25" s="4"/>
      <c r="AW25" s="4"/>
    </row>
    <row r="26" spans="1:49" x14ac:dyDescent="0.3">
      <c r="A26" s="4"/>
      <c r="B26" s="4"/>
      <c r="C26" s="4"/>
      <c r="D26" s="4"/>
      <c r="E26" s="4"/>
      <c r="F26" s="4"/>
      <c r="G26" s="4"/>
      <c r="H26" s="4"/>
      <c r="I26" s="4"/>
      <c r="J26" s="4"/>
      <c r="K26" s="4"/>
      <c r="L26" s="4"/>
      <c r="M26" s="4"/>
      <c r="N26" s="4"/>
      <c r="O26" s="4"/>
      <c r="P26" s="4"/>
      <c r="Q26" s="4"/>
      <c r="R26" s="4"/>
      <c r="S26" s="4"/>
      <c r="T26" s="4"/>
      <c r="U26" s="4"/>
      <c r="V26" s="4"/>
      <c r="W26" s="4"/>
      <c r="X26" s="4"/>
      <c r="Y26" s="4"/>
      <c r="Z26" s="4"/>
      <c r="AA26" s="4"/>
      <c r="AB26" s="4"/>
      <c r="AC26" s="4"/>
      <c r="AD26" s="4"/>
      <c r="AE26" s="4"/>
      <c r="AF26" s="4"/>
      <c r="AG26" s="4"/>
      <c r="AH26" s="4"/>
      <c r="AI26" s="4"/>
      <c r="AJ26" s="4"/>
      <c r="AK26" s="4"/>
      <c r="AL26" s="4"/>
      <c r="AM26" s="4"/>
      <c r="AN26" s="4"/>
      <c r="AO26" s="4"/>
      <c r="AP26" s="4"/>
      <c r="AQ26" s="4"/>
      <c r="AR26" s="4"/>
      <c r="AS26" s="4"/>
      <c r="AT26" s="4"/>
      <c r="AU26" s="4"/>
      <c r="AV26" s="4"/>
      <c r="AW26" s="4"/>
    </row>
    <row r="27" spans="1:49" x14ac:dyDescent="0.3">
      <c r="A27" s="4"/>
      <c r="B27" s="4"/>
      <c r="C27" s="4"/>
      <c r="D27" s="4"/>
      <c r="E27" s="4"/>
      <c r="F27" s="4"/>
      <c r="G27" s="4"/>
      <c r="H27" s="4"/>
      <c r="I27" s="4"/>
      <c r="J27" s="4"/>
      <c r="K27" s="4"/>
      <c r="L27" s="4"/>
      <c r="M27" s="4"/>
      <c r="N27" s="4"/>
      <c r="O27" s="4"/>
      <c r="P27" s="4"/>
      <c r="Q27" s="4"/>
      <c r="R27" s="4"/>
      <c r="S27" s="4"/>
      <c r="T27" s="4"/>
      <c r="U27" s="4"/>
      <c r="V27" s="4"/>
      <c r="W27" s="4"/>
      <c r="X27" s="4"/>
      <c r="Y27" s="4"/>
      <c r="Z27" s="4"/>
      <c r="AA27" s="4"/>
      <c r="AB27" s="4"/>
      <c r="AC27" s="4"/>
      <c r="AD27" s="4"/>
      <c r="AE27" s="4"/>
      <c r="AF27" s="4"/>
      <c r="AG27" s="4"/>
      <c r="AH27" s="4"/>
      <c r="AI27" s="4"/>
      <c r="AJ27" s="4"/>
      <c r="AK27" s="4"/>
      <c r="AL27" s="4"/>
      <c r="AM27" s="4"/>
      <c r="AN27" s="4"/>
      <c r="AO27" s="4"/>
      <c r="AP27" s="4"/>
      <c r="AQ27" s="4"/>
      <c r="AR27" s="4"/>
      <c r="AS27" s="4"/>
      <c r="AT27" s="4"/>
      <c r="AU27" s="4"/>
      <c r="AV27" s="4"/>
      <c r="AW27" s="4"/>
    </row>
    <row r="28" spans="1:49" x14ac:dyDescent="0.3">
      <c r="A28" s="4"/>
      <c r="B28" s="4"/>
      <c r="C28" s="4"/>
      <c r="D28" s="4"/>
      <c r="E28" s="4"/>
      <c r="F28" s="4"/>
      <c r="G28" s="4"/>
      <c r="H28" s="4"/>
      <c r="I28" s="4"/>
      <c r="J28" s="4"/>
      <c r="K28" s="4"/>
      <c r="L28" s="4"/>
      <c r="M28" s="4"/>
      <c r="N28" s="4"/>
      <c r="O28" s="4"/>
      <c r="P28" s="4"/>
      <c r="Q28" s="4"/>
      <c r="R28" s="4"/>
      <c r="S28" s="4"/>
      <c r="T28" s="4"/>
      <c r="U28" s="4"/>
      <c r="V28" s="4"/>
      <c r="W28" s="4"/>
      <c r="X28" s="4"/>
      <c r="Y28" s="4"/>
      <c r="Z28" s="4"/>
      <c r="AA28" s="4"/>
      <c r="AB28" s="4"/>
      <c r="AC28" s="4"/>
      <c r="AD28" s="4"/>
      <c r="AE28" s="4"/>
      <c r="AF28" s="4"/>
      <c r="AG28" s="4"/>
      <c r="AH28" s="4"/>
      <c r="AI28" s="4"/>
      <c r="AJ28" s="4"/>
      <c r="AK28" s="4"/>
      <c r="AL28" s="4"/>
      <c r="AM28" s="4"/>
      <c r="AN28" s="4"/>
      <c r="AO28" s="4"/>
      <c r="AP28" s="4"/>
      <c r="AQ28" s="4"/>
      <c r="AR28" s="4"/>
      <c r="AS28" s="4"/>
      <c r="AT28" s="4"/>
      <c r="AU28" s="4"/>
      <c r="AV28" s="4"/>
      <c r="AW28" s="4"/>
    </row>
    <row r="29" spans="1:49" x14ac:dyDescent="0.3">
      <c r="A29" s="4"/>
      <c r="B29" s="4"/>
      <c r="C29" s="4"/>
      <c r="D29" s="4"/>
      <c r="E29" s="4"/>
      <c r="F29" s="4"/>
      <c r="G29" s="4"/>
      <c r="H29" s="4"/>
      <c r="I29" s="4"/>
      <c r="J29" s="4"/>
      <c r="K29" s="4"/>
      <c r="L29" s="4"/>
      <c r="M29" s="4"/>
      <c r="N29" s="4"/>
      <c r="O29" s="4"/>
      <c r="P29" s="4"/>
      <c r="Q29" s="4"/>
      <c r="R29" s="4"/>
      <c r="S29" s="4"/>
      <c r="T29" s="4"/>
      <c r="U29" s="4"/>
      <c r="V29" s="4"/>
      <c r="W29" s="4"/>
      <c r="X29" s="4"/>
      <c r="Y29" s="4"/>
      <c r="Z29" s="4"/>
      <c r="AA29" s="4"/>
      <c r="AB29" s="4"/>
      <c r="AC29" s="4"/>
      <c r="AD29" s="4"/>
      <c r="AE29" s="4"/>
      <c r="AF29" s="4"/>
      <c r="AG29" s="4"/>
      <c r="AH29" s="4"/>
      <c r="AI29" s="4"/>
      <c r="AJ29" s="4"/>
      <c r="AK29" s="4"/>
      <c r="AL29" s="4"/>
      <c r="AM29" s="4"/>
      <c r="AN29" s="4"/>
      <c r="AO29" s="4"/>
      <c r="AP29" s="4"/>
      <c r="AQ29" s="4"/>
      <c r="AR29" s="4"/>
      <c r="AS29" s="4"/>
      <c r="AT29" s="4"/>
      <c r="AU29" s="4"/>
      <c r="AV29" s="4"/>
      <c r="AW29" s="4"/>
    </row>
    <row r="30" spans="1:49" x14ac:dyDescent="0.3">
      <c r="A30" s="4"/>
      <c r="B30" s="4"/>
      <c r="C30" s="4"/>
      <c r="D30" s="4"/>
      <c r="E30" s="4"/>
      <c r="F30" s="4"/>
      <c r="G30" s="4"/>
      <c r="H30" s="4"/>
      <c r="I30" s="4"/>
      <c r="J30" s="4"/>
      <c r="K30" s="4"/>
      <c r="L30" s="4"/>
      <c r="M30" s="4"/>
      <c r="N30" s="4"/>
      <c r="O30" s="4"/>
      <c r="P30" s="4"/>
      <c r="Q30" s="4"/>
      <c r="R30" s="4"/>
      <c r="S30" s="4"/>
      <c r="T30" s="4"/>
      <c r="U30" s="4"/>
      <c r="V30" s="4"/>
      <c r="W30" s="4"/>
      <c r="X30" s="4"/>
      <c r="Y30" s="4"/>
      <c r="Z30" s="4"/>
      <c r="AA30" s="4"/>
      <c r="AB30" s="4"/>
      <c r="AC30" s="4"/>
      <c r="AD30" s="4"/>
      <c r="AE30" s="4"/>
      <c r="AF30" s="4"/>
      <c r="AG30" s="4"/>
      <c r="AH30" s="4"/>
      <c r="AI30" s="4"/>
      <c r="AJ30" s="4"/>
      <c r="AK30" s="4"/>
      <c r="AL30" s="4"/>
      <c r="AM30" s="4"/>
      <c r="AN30" s="4"/>
      <c r="AO30" s="4"/>
      <c r="AP30" s="4"/>
      <c r="AQ30" s="4"/>
      <c r="AR30" s="4"/>
      <c r="AS30" s="4"/>
      <c r="AT30" s="4"/>
      <c r="AU30" s="4"/>
      <c r="AV30" s="4"/>
      <c r="AW30" s="4"/>
    </row>
    <row r="31" spans="1:49" x14ac:dyDescent="0.3">
      <c r="A31" s="4"/>
      <c r="B31" s="4"/>
      <c r="C31" s="4"/>
      <c r="D31" s="4"/>
      <c r="E31" s="4"/>
      <c r="F31" s="4"/>
      <c r="G31" s="4"/>
      <c r="H31" s="4"/>
      <c r="I31" s="4"/>
      <c r="J31" s="4"/>
      <c r="K31" s="4"/>
      <c r="L31" s="4"/>
      <c r="M31" s="4"/>
      <c r="N31" s="4"/>
      <c r="O31" s="4"/>
      <c r="P31" s="4"/>
      <c r="Q31" s="4"/>
      <c r="R31" s="4"/>
      <c r="S31" s="4"/>
      <c r="T31" s="4"/>
      <c r="U31" s="4"/>
      <c r="V31" s="4"/>
      <c r="W31" s="4"/>
      <c r="X31" s="4"/>
      <c r="Y31" s="4"/>
      <c r="Z31" s="4"/>
      <c r="AA31" s="4"/>
      <c r="AB31" s="4"/>
      <c r="AC31" s="4"/>
      <c r="AD31" s="4"/>
      <c r="AE31" s="4"/>
      <c r="AF31" s="4"/>
      <c r="AG31" s="4"/>
      <c r="AH31" s="4"/>
      <c r="AI31" s="4"/>
      <c r="AJ31" s="4"/>
      <c r="AK31" s="4"/>
      <c r="AL31" s="4"/>
      <c r="AM31" s="4"/>
      <c r="AN31" s="4"/>
      <c r="AO31" s="4"/>
      <c r="AP31" s="4"/>
      <c r="AQ31" s="4"/>
      <c r="AR31" s="4"/>
      <c r="AS31" s="4"/>
      <c r="AT31" s="4"/>
      <c r="AU31" s="4"/>
      <c r="AV31" s="4"/>
      <c r="AW31" s="4"/>
    </row>
    <row r="32" spans="1:49" x14ac:dyDescent="0.3">
      <c r="A32" s="4"/>
      <c r="B32" s="4"/>
      <c r="C32" s="4"/>
      <c r="D32" s="4"/>
      <c r="E32" s="4"/>
      <c r="F32" s="4"/>
      <c r="G32" s="4"/>
      <c r="H32" s="4"/>
      <c r="I32" s="4"/>
      <c r="J32" s="4"/>
      <c r="K32" s="4"/>
      <c r="L32" s="4"/>
      <c r="M32" s="4"/>
      <c r="N32" s="4"/>
      <c r="O32" s="4"/>
      <c r="P32" s="4"/>
      <c r="Q32" s="4"/>
      <c r="R32" s="4"/>
      <c r="S32" s="4"/>
      <c r="T32" s="4"/>
      <c r="U32" s="4"/>
      <c r="V32" s="4"/>
      <c r="W32" s="4"/>
      <c r="X32" s="4"/>
      <c r="Y32" s="4"/>
      <c r="Z32" s="4"/>
      <c r="AA32" s="4"/>
      <c r="AB32" s="4"/>
      <c r="AC32" s="4"/>
      <c r="AD32" s="4"/>
      <c r="AE32" s="4"/>
      <c r="AF32" s="4"/>
      <c r="AG32" s="4"/>
      <c r="AH32" s="4"/>
      <c r="AI32" s="4"/>
      <c r="AJ32" s="4"/>
      <c r="AK32" s="4"/>
      <c r="AL32" s="4"/>
      <c r="AM32" s="4"/>
      <c r="AN32" s="4"/>
      <c r="AO32" s="4"/>
      <c r="AP32" s="4"/>
      <c r="AQ32" s="4"/>
      <c r="AR32" s="4"/>
      <c r="AS32" s="4"/>
      <c r="AT32" s="4"/>
      <c r="AU32" s="4"/>
      <c r="AV32" s="4"/>
      <c r="AW32" s="4"/>
    </row>
    <row r="33" spans="1:49" x14ac:dyDescent="0.3">
      <c r="A33" s="4"/>
      <c r="B33" s="4"/>
      <c r="C33" s="4"/>
      <c r="D33" s="4"/>
      <c r="E33" s="4"/>
      <c r="F33" s="4"/>
      <c r="G33" s="4"/>
      <c r="H33" s="4"/>
      <c r="I33" s="4"/>
      <c r="J33" s="4"/>
      <c r="K33" s="4"/>
      <c r="L33" s="4"/>
      <c r="M33" s="4"/>
      <c r="N33" s="4"/>
      <c r="O33" s="4"/>
      <c r="P33" s="4"/>
      <c r="Q33" s="4"/>
      <c r="R33" s="4"/>
      <c r="S33" s="4"/>
      <c r="T33" s="4"/>
      <c r="U33" s="4"/>
      <c r="V33" s="4"/>
      <c r="W33" s="4"/>
      <c r="X33" s="4"/>
      <c r="Y33" s="4"/>
      <c r="Z33" s="4"/>
      <c r="AA33" s="4"/>
      <c r="AB33" s="4"/>
      <c r="AC33" s="4"/>
      <c r="AD33" s="4"/>
      <c r="AE33" s="4"/>
      <c r="AF33" s="4"/>
      <c r="AG33" s="4"/>
      <c r="AH33" s="4"/>
      <c r="AI33" s="4"/>
      <c r="AJ33" s="4"/>
      <c r="AK33" s="4"/>
      <c r="AL33" s="4"/>
      <c r="AM33" s="4"/>
      <c r="AN33" s="4"/>
      <c r="AO33" s="4"/>
      <c r="AP33" s="4"/>
      <c r="AQ33" s="4"/>
      <c r="AR33" s="4"/>
      <c r="AS33" s="4"/>
      <c r="AT33" s="4"/>
      <c r="AU33" s="4"/>
      <c r="AV33" s="4"/>
      <c r="AW33" s="4"/>
    </row>
    <row r="34" spans="1:49" x14ac:dyDescent="0.3">
      <c r="A34" s="4"/>
      <c r="B34" s="4"/>
      <c r="C34" s="4"/>
      <c r="D34" s="4"/>
      <c r="E34" s="4"/>
      <c r="F34" s="4"/>
      <c r="G34" s="4"/>
      <c r="H34" s="4"/>
      <c r="I34" s="4"/>
      <c r="J34" s="4"/>
      <c r="K34" s="4"/>
      <c r="L34" s="4"/>
      <c r="M34" s="4"/>
      <c r="N34" s="4"/>
      <c r="O34" s="4"/>
      <c r="P34" s="4"/>
      <c r="Q34" s="4"/>
      <c r="R34" s="4"/>
      <c r="S34" s="4"/>
      <c r="T34" s="4"/>
      <c r="U34" s="4"/>
      <c r="V34" s="4"/>
      <c r="W34" s="4"/>
      <c r="X34" s="4"/>
      <c r="Y34" s="4"/>
      <c r="Z34" s="4"/>
      <c r="AA34" s="4"/>
      <c r="AB34" s="4"/>
      <c r="AC34" s="4"/>
      <c r="AD34" s="4"/>
      <c r="AE34" s="4"/>
      <c r="AF34" s="4"/>
      <c r="AG34" s="4"/>
      <c r="AH34" s="4"/>
      <c r="AI34" s="4"/>
      <c r="AJ34" s="4"/>
      <c r="AK34" s="4"/>
      <c r="AL34" s="4"/>
      <c r="AM34" s="4"/>
      <c r="AN34" s="4"/>
      <c r="AO34" s="4"/>
      <c r="AP34" s="4"/>
      <c r="AQ34" s="4"/>
      <c r="AR34" s="4"/>
      <c r="AS34" s="4"/>
      <c r="AT34" s="4"/>
      <c r="AU34" s="4"/>
      <c r="AV34" s="4"/>
      <c r="AW34" s="4"/>
    </row>
    <row r="35" spans="1:49" x14ac:dyDescent="0.3">
      <c r="A35" s="4"/>
      <c r="B35" s="4"/>
      <c r="C35" s="4"/>
      <c r="D35" s="4"/>
      <c r="E35" s="4"/>
      <c r="F35" s="4"/>
      <c r="G35" s="4"/>
      <c r="H35" s="4"/>
      <c r="I35" s="4"/>
      <c r="J35" s="4"/>
      <c r="K35" s="4"/>
      <c r="L35" s="4"/>
      <c r="M35" s="4"/>
      <c r="N35" s="4"/>
      <c r="O35" s="4"/>
      <c r="P35" s="4"/>
      <c r="Q35" s="4"/>
      <c r="R35" s="4"/>
      <c r="S35" s="4"/>
      <c r="T35" s="4"/>
      <c r="U35" s="4"/>
      <c r="V35" s="4"/>
      <c r="W35" s="4"/>
      <c r="X35" s="4"/>
      <c r="Y35" s="4"/>
      <c r="Z35" s="4"/>
      <c r="AA35" s="4"/>
      <c r="AB35" s="4"/>
      <c r="AC35" s="4"/>
      <c r="AD35" s="4"/>
      <c r="AE35" s="4"/>
      <c r="AF35" s="4"/>
      <c r="AG35" s="4"/>
      <c r="AH35" s="4"/>
      <c r="AI35" s="4"/>
      <c r="AJ35" s="4"/>
      <c r="AK35" s="4"/>
      <c r="AL35" s="4"/>
      <c r="AM35" s="4"/>
      <c r="AN35" s="4"/>
      <c r="AO35" s="4"/>
      <c r="AP35" s="4"/>
      <c r="AQ35" s="4"/>
      <c r="AR35" s="4"/>
      <c r="AS35" s="4"/>
      <c r="AT35" s="4"/>
      <c r="AU35" s="4"/>
      <c r="AV35" s="4"/>
      <c r="AW35" s="4"/>
    </row>
    <row r="36" spans="1:49" x14ac:dyDescent="0.3">
      <c r="A36" s="4"/>
      <c r="B36" s="4"/>
      <c r="C36" s="4"/>
      <c r="D36" s="4"/>
      <c r="E36" s="4"/>
      <c r="F36" s="4"/>
      <c r="G36" s="4"/>
      <c r="H36" s="4"/>
      <c r="I36" s="4"/>
      <c r="J36" s="4"/>
      <c r="K36" s="4"/>
      <c r="L36" s="4"/>
      <c r="M36" s="4"/>
      <c r="N36" s="4"/>
      <c r="O36" s="4"/>
      <c r="P36" s="4"/>
      <c r="Q36" s="4"/>
      <c r="R36" s="4"/>
      <c r="S36" s="4"/>
      <c r="T36" s="4"/>
      <c r="U36" s="4"/>
      <c r="V36" s="4"/>
      <c r="W36" s="4"/>
      <c r="X36" s="4"/>
      <c r="Y36" s="4"/>
      <c r="Z36" s="4"/>
      <c r="AA36" s="4"/>
      <c r="AB36" s="4"/>
      <c r="AC36" s="4"/>
      <c r="AD36" s="4"/>
      <c r="AE36" s="4"/>
      <c r="AF36" s="4"/>
      <c r="AG36" s="4"/>
      <c r="AH36" s="4"/>
      <c r="AI36" s="4"/>
      <c r="AJ36" s="4"/>
      <c r="AK36" s="4"/>
      <c r="AL36" s="4"/>
      <c r="AM36" s="4"/>
      <c r="AN36" s="4"/>
      <c r="AO36" s="4"/>
      <c r="AP36" s="4"/>
      <c r="AQ36" s="4"/>
      <c r="AR36" s="4"/>
      <c r="AS36" s="4"/>
      <c r="AT36" s="4"/>
      <c r="AU36" s="4"/>
      <c r="AV36" s="4"/>
      <c r="AW36" s="4"/>
    </row>
    <row r="37" spans="1:49" x14ac:dyDescent="0.3">
      <c r="A37" s="4"/>
      <c r="B37" s="4"/>
      <c r="C37" s="4"/>
      <c r="D37" s="4"/>
      <c r="E37" s="4"/>
      <c r="F37" s="4"/>
      <c r="G37" s="4"/>
      <c r="H37" s="4"/>
      <c r="I37" s="4"/>
      <c r="J37" s="4"/>
      <c r="K37" s="4"/>
      <c r="L37" s="4"/>
      <c r="M37" s="4"/>
      <c r="N37" s="4"/>
      <c r="O37" s="4"/>
      <c r="P37" s="4"/>
      <c r="Q37" s="4"/>
      <c r="R37" s="4"/>
      <c r="S37" s="4"/>
      <c r="T37" s="4"/>
      <c r="U37" s="4"/>
      <c r="V37" s="4"/>
      <c r="W37" s="4"/>
      <c r="X37" s="4"/>
      <c r="Y37" s="4"/>
      <c r="Z37" s="4"/>
      <c r="AA37" s="4"/>
      <c r="AB37" s="4"/>
      <c r="AC37" s="4"/>
      <c r="AD37" s="4"/>
      <c r="AE37" s="4"/>
      <c r="AF37" s="4"/>
      <c r="AG37" s="4"/>
      <c r="AH37" s="4"/>
      <c r="AI37" s="4"/>
      <c r="AJ37" s="4"/>
      <c r="AK37" s="4"/>
      <c r="AL37" s="4"/>
      <c r="AM37" s="4"/>
      <c r="AN37" s="4"/>
      <c r="AO37" s="4"/>
      <c r="AP37" s="4"/>
      <c r="AQ37" s="4"/>
      <c r="AR37" s="4"/>
      <c r="AS37" s="4"/>
      <c r="AT37" s="4"/>
      <c r="AU37" s="4"/>
      <c r="AV37" s="4"/>
      <c r="AW37" s="4"/>
    </row>
    <row r="38" spans="1:49" x14ac:dyDescent="0.3">
      <c r="A38" s="4"/>
      <c r="B38" s="4"/>
      <c r="C38" s="4"/>
      <c r="D38" s="4"/>
      <c r="E38" s="4"/>
      <c r="F38" s="4"/>
      <c r="G38" s="4"/>
      <c r="H38" s="4"/>
      <c r="I38" s="4"/>
      <c r="J38" s="4"/>
      <c r="K38" s="4"/>
      <c r="L38" s="4"/>
      <c r="M38" s="4"/>
      <c r="N38" s="4"/>
      <c r="O38" s="4"/>
      <c r="P38" s="4"/>
      <c r="Q38" s="4"/>
      <c r="R38" s="4"/>
      <c r="S38" s="4"/>
      <c r="T38" s="4"/>
      <c r="U38" s="4"/>
      <c r="V38" s="4"/>
      <c r="W38" s="4"/>
      <c r="X38" s="4"/>
      <c r="Y38" s="4"/>
      <c r="Z38" s="4"/>
      <c r="AA38" s="4"/>
      <c r="AB38" s="4"/>
      <c r="AC38" s="4"/>
      <c r="AD38" s="4"/>
      <c r="AE38" s="4"/>
      <c r="AF38" s="4"/>
      <c r="AG38" s="4"/>
      <c r="AH38" s="4"/>
      <c r="AI38" s="4"/>
      <c r="AJ38" s="4"/>
      <c r="AK38" s="4"/>
      <c r="AL38" s="4"/>
      <c r="AM38" s="4"/>
      <c r="AN38" s="4"/>
      <c r="AO38" s="4"/>
      <c r="AP38" s="4"/>
      <c r="AQ38" s="4"/>
      <c r="AR38" s="4"/>
      <c r="AS38" s="4"/>
      <c r="AT38" s="4"/>
      <c r="AU38" s="4"/>
      <c r="AV38" s="4"/>
      <c r="AW38" s="4"/>
    </row>
    <row r="39" spans="1:49" x14ac:dyDescent="0.3">
      <c r="A39" s="4"/>
      <c r="B39" s="4"/>
      <c r="C39" s="4"/>
      <c r="D39" s="4"/>
      <c r="E39" s="4"/>
      <c r="F39" s="4"/>
      <c r="G39" s="4"/>
      <c r="H39" s="4"/>
      <c r="I39" s="4"/>
      <c r="J39" s="4"/>
      <c r="K39" s="4"/>
      <c r="L39" s="4"/>
      <c r="M39" s="4"/>
      <c r="N39" s="4"/>
      <c r="O39" s="4"/>
      <c r="P39" s="4"/>
      <c r="Q39" s="4"/>
      <c r="R39" s="4"/>
      <c r="S39" s="4"/>
      <c r="T39" s="4"/>
      <c r="U39" s="4"/>
      <c r="V39" s="4"/>
      <c r="W39" s="4"/>
      <c r="X39" s="4"/>
      <c r="Y39" s="4"/>
      <c r="Z39" s="4"/>
      <c r="AA39" s="4"/>
      <c r="AB39" s="4"/>
      <c r="AC39" s="4"/>
      <c r="AD39" s="4"/>
      <c r="AE39" s="4"/>
      <c r="AF39" s="4"/>
      <c r="AG39" s="4"/>
      <c r="AH39" s="4"/>
      <c r="AI39" s="4"/>
      <c r="AJ39" s="4"/>
      <c r="AK39" s="4"/>
      <c r="AL39" s="4"/>
      <c r="AM39" s="4"/>
      <c r="AN39" s="4"/>
      <c r="AO39" s="4"/>
      <c r="AP39" s="4"/>
      <c r="AQ39" s="4"/>
      <c r="AR39" s="4"/>
      <c r="AS39" s="4"/>
      <c r="AT39" s="4"/>
      <c r="AU39" s="4"/>
      <c r="AV39" s="4"/>
      <c r="AW39" s="4"/>
    </row>
    <row r="40" spans="1:49" x14ac:dyDescent="0.3">
      <c r="A40" s="4"/>
      <c r="B40" s="4"/>
      <c r="C40" s="4"/>
      <c r="D40" s="4"/>
      <c r="E40" s="4"/>
      <c r="F40" s="4"/>
      <c r="G40" s="4"/>
      <c r="H40" s="4"/>
      <c r="I40" s="4"/>
      <c r="J40" s="4"/>
      <c r="K40" s="4"/>
      <c r="L40" s="4"/>
      <c r="M40" s="4"/>
      <c r="N40" s="4"/>
      <c r="O40" s="4"/>
      <c r="P40" s="4"/>
      <c r="Q40" s="4"/>
      <c r="R40" s="4"/>
      <c r="S40" s="4"/>
      <c r="T40" s="4"/>
      <c r="U40" s="4"/>
      <c r="V40" s="4"/>
      <c r="W40" s="4"/>
      <c r="X40" s="4"/>
      <c r="Y40" s="4"/>
      <c r="Z40" s="4"/>
      <c r="AA40" s="4"/>
      <c r="AB40" s="4"/>
      <c r="AC40" s="4"/>
      <c r="AD40" s="4"/>
      <c r="AE40" s="4"/>
      <c r="AF40" s="4"/>
      <c r="AG40" s="4"/>
      <c r="AH40" s="4"/>
      <c r="AI40" s="4"/>
      <c r="AJ40" s="4"/>
      <c r="AK40" s="4"/>
      <c r="AL40" s="4"/>
      <c r="AM40" s="4"/>
      <c r="AN40" s="4"/>
      <c r="AO40" s="4"/>
      <c r="AP40" s="4"/>
      <c r="AQ40" s="4"/>
      <c r="AR40" s="4"/>
      <c r="AS40" s="4"/>
      <c r="AT40" s="4"/>
      <c r="AU40" s="4"/>
      <c r="AV40" s="4"/>
      <c r="AW40" s="4"/>
    </row>
    <row r="41" spans="1:49" x14ac:dyDescent="0.3">
      <c r="A41" s="4"/>
      <c r="B41" s="4"/>
      <c r="C41" s="4"/>
      <c r="D41" s="4"/>
      <c r="E41" s="4"/>
      <c r="F41" s="4"/>
      <c r="G41" s="4"/>
      <c r="H41" s="4"/>
      <c r="I41" s="4"/>
      <c r="J41" s="4"/>
      <c r="K41" s="4"/>
      <c r="L41" s="4"/>
      <c r="M41" s="4"/>
      <c r="N41" s="4"/>
      <c r="O41" s="4"/>
      <c r="P41" s="4"/>
      <c r="Q41" s="4"/>
      <c r="R41" s="4"/>
      <c r="S41" s="4"/>
      <c r="T41" s="4"/>
      <c r="U41" s="4"/>
      <c r="V41" s="4"/>
      <c r="W41" s="4"/>
      <c r="X41" s="4"/>
      <c r="Y41" s="4"/>
      <c r="Z41" s="4"/>
      <c r="AA41" s="4"/>
      <c r="AB41" s="4"/>
      <c r="AC41" s="4"/>
      <c r="AD41" s="4"/>
      <c r="AE41" s="4"/>
      <c r="AF41" s="4"/>
      <c r="AG41" s="4"/>
      <c r="AH41" s="4"/>
      <c r="AI41" s="4"/>
      <c r="AJ41" s="4"/>
      <c r="AK41" s="4"/>
      <c r="AL41" s="4"/>
      <c r="AM41" s="4"/>
      <c r="AN41" s="4"/>
      <c r="AO41" s="4"/>
      <c r="AP41" s="4"/>
      <c r="AQ41" s="4"/>
      <c r="AR41" s="4"/>
      <c r="AS41" s="4"/>
      <c r="AT41" s="4"/>
      <c r="AU41" s="4"/>
      <c r="AV41" s="4"/>
      <c r="AW41" s="4"/>
    </row>
    <row r="42" spans="1:49" x14ac:dyDescent="0.3">
      <c r="A42" s="4"/>
      <c r="B42" s="4"/>
      <c r="C42" s="4"/>
      <c r="D42" s="4"/>
      <c r="E42" s="4"/>
      <c r="F42" s="4"/>
      <c r="G42" s="4"/>
      <c r="H42" s="4"/>
      <c r="I42" s="4"/>
      <c r="J42" s="4"/>
      <c r="K42" s="4"/>
      <c r="L42" s="4"/>
      <c r="M42" s="4"/>
      <c r="N42" s="4"/>
      <c r="O42" s="4"/>
      <c r="P42" s="4"/>
      <c r="Q42" s="4"/>
      <c r="R42" s="4"/>
      <c r="S42" s="4"/>
      <c r="T42" s="4"/>
      <c r="U42" s="4"/>
      <c r="V42" s="4"/>
      <c r="W42" s="4"/>
      <c r="X42" s="4"/>
      <c r="Y42" s="4"/>
      <c r="Z42" s="4"/>
      <c r="AA42" s="4"/>
      <c r="AB42" s="4"/>
      <c r="AC42" s="4"/>
      <c r="AD42" s="4"/>
      <c r="AE42" s="4"/>
      <c r="AF42" s="4"/>
      <c r="AG42" s="4"/>
      <c r="AH42" s="4"/>
      <c r="AI42" s="4"/>
      <c r="AJ42" s="4"/>
      <c r="AK42" s="4"/>
      <c r="AL42" s="4"/>
      <c r="AM42" s="4"/>
      <c r="AN42" s="4"/>
      <c r="AO42" s="4"/>
      <c r="AP42" s="4"/>
      <c r="AQ42" s="4"/>
      <c r="AR42" s="4"/>
      <c r="AS42" s="4"/>
      <c r="AT42" s="4"/>
      <c r="AU42" s="4"/>
      <c r="AV42" s="4"/>
      <c r="AW42" s="4"/>
    </row>
    <row r="43" spans="1:49" x14ac:dyDescent="0.3">
      <c r="A43" s="4"/>
      <c r="B43" s="4"/>
      <c r="C43" s="4"/>
      <c r="D43" s="4"/>
      <c r="E43" s="4"/>
      <c r="F43" s="4"/>
      <c r="G43" s="4"/>
      <c r="H43" s="4"/>
      <c r="I43" s="4"/>
      <c r="J43" s="4"/>
      <c r="K43" s="4"/>
      <c r="L43" s="4"/>
      <c r="M43" s="4"/>
      <c r="N43" s="4"/>
      <c r="O43" s="4"/>
      <c r="P43" s="4"/>
      <c r="Q43" s="4"/>
      <c r="R43" s="4"/>
      <c r="S43" s="4"/>
      <c r="T43" s="4"/>
      <c r="U43" s="4"/>
      <c r="V43" s="4"/>
      <c r="W43" s="4"/>
      <c r="X43" s="4"/>
      <c r="Y43" s="4"/>
      <c r="Z43" s="4"/>
      <c r="AA43" s="4"/>
      <c r="AB43" s="4"/>
      <c r="AC43" s="4"/>
      <c r="AD43" s="4"/>
      <c r="AE43" s="4"/>
      <c r="AF43" s="4"/>
      <c r="AG43" s="4"/>
      <c r="AH43" s="4"/>
      <c r="AI43" s="4"/>
      <c r="AJ43" s="4"/>
      <c r="AK43" s="4"/>
      <c r="AL43" s="4"/>
      <c r="AM43" s="4"/>
      <c r="AN43" s="4"/>
      <c r="AO43" s="4"/>
      <c r="AP43" s="4"/>
      <c r="AQ43" s="4"/>
      <c r="AR43" s="4"/>
      <c r="AS43" s="4"/>
      <c r="AT43" s="4"/>
      <c r="AU43" s="4"/>
      <c r="AV43" s="4"/>
      <c r="AW43" s="4"/>
    </row>
    <row r="44" spans="1:49" x14ac:dyDescent="0.3">
      <c r="A44" s="4"/>
      <c r="B44" s="4"/>
      <c r="C44" s="4"/>
      <c r="D44" s="4"/>
      <c r="E44" s="4"/>
      <c r="F44" s="4"/>
      <c r="G44" s="4"/>
      <c r="H44" s="4"/>
      <c r="I44" s="4"/>
      <c r="J44" s="4"/>
      <c r="K44" s="4"/>
      <c r="L44" s="4"/>
      <c r="M44" s="4"/>
      <c r="N44" s="4"/>
      <c r="O44" s="4"/>
      <c r="P44" s="4"/>
      <c r="Q44" s="4"/>
      <c r="R44" s="4"/>
      <c r="S44" s="4"/>
      <c r="T44" s="4"/>
      <c r="U44" s="4"/>
      <c r="V44" s="4"/>
      <c r="W44" s="4"/>
      <c r="X44" s="4"/>
      <c r="Y44" s="4"/>
      <c r="Z44" s="4"/>
      <c r="AA44" s="4"/>
      <c r="AB44" s="4"/>
      <c r="AC44" s="4"/>
      <c r="AD44" s="4"/>
      <c r="AE44" s="4"/>
      <c r="AF44" s="4"/>
      <c r="AG44" s="4"/>
      <c r="AH44" s="4"/>
      <c r="AI44" s="4"/>
      <c r="AJ44" s="4"/>
      <c r="AK44" s="4"/>
      <c r="AL44" s="4"/>
      <c r="AM44" s="4"/>
      <c r="AN44" s="4"/>
      <c r="AO44" s="4"/>
      <c r="AP44" s="4"/>
      <c r="AQ44" s="4"/>
      <c r="AR44" s="4"/>
      <c r="AS44" s="4"/>
      <c r="AT44" s="4"/>
      <c r="AU44" s="4"/>
      <c r="AV44" s="4"/>
      <c r="AW44" s="4"/>
    </row>
    <row r="45" spans="1:49" x14ac:dyDescent="0.3">
      <c r="A45" s="4"/>
      <c r="B45" s="4"/>
      <c r="C45" s="4"/>
      <c r="D45" s="4"/>
      <c r="E45" s="4"/>
      <c r="F45" s="4"/>
      <c r="G45" s="4"/>
      <c r="H45" s="4"/>
      <c r="I45" s="4"/>
      <c r="J45" s="4"/>
      <c r="K45" s="4"/>
      <c r="L45" s="4"/>
      <c r="M45" s="4"/>
      <c r="N45" s="4"/>
      <c r="O45" s="4"/>
      <c r="P45" s="4"/>
      <c r="Q45" s="4"/>
      <c r="R45" s="4"/>
      <c r="S45" s="4"/>
      <c r="T45" s="4"/>
      <c r="U45" s="4"/>
      <c r="V45" s="4"/>
      <c r="W45" s="4"/>
      <c r="X45" s="4"/>
      <c r="Y45" s="4"/>
      <c r="Z45" s="4"/>
      <c r="AA45" s="4"/>
      <c r="AB45" s="4"/>
      <c r="AC45" s="4"/>
      <c r="AD45" s="4"/>
      <c r="AE45" s="4"/>
      <c r="AF45" s="4"/>
      <c r="AG45" s="4"/>
      <c r="AH45" s="4"/>
      <c r="AI45" s="4"/>
      <c r="AJ45" s="4"/>
      <c r="AK45" s="4"/>
      <c r="AL45" s="4"/>
      <c r="AM45" s="4"/>
      <c r="AN45" s="4"/>
      <c r="AO45" s="4"/>
      <c r="AP45" s="4"/>
      <c r="AQ45" s="4"/>
      <c r="AR45" s="4"/>
      <c r="AS45" s="4"/>
      <c r="AT45" s="4"/>
      <c r="AU45" s="4"/>
      <c r="AV45" s="4"/>
      <c r="AW45" s="4"/>
    </row>
    <row r="46" spans="1:49" x14ac:dyDescent="0.3">
      <c r="A46" s="4"/>
      <c r="B46" s="4"/>
      <c r="C46" s="4"/>
      <c r="D46" s="4"/>
      <c r="E46" s="4"/>
      <c r="F46" s="4"/>
      <c r="G46" s="4"/>
      <c r="H46" s="4"/>
      <c r="I46" s="4"/>
      <c r="J46" s="4"/>
      <c r="K46" s="4"/>
      <c r="L46" s="4"/>
      <c r="M46" s="4"/>
      <c r="N46" s="4"/>
      <c r="O46" s="4"/>
      <c r="P46" s="4"/>
      <c r="Q46" s="4"/>
      <c r="R46" s="4"/>
      <c r="S46" s="4"/>
      <c r="T46" s="4"/>
      <c r="U46" s="4"/>
      <c r="V46" s="4"/>
      <c r="W46" s="4"/>
      <c r="X46" s="4"/>
      <c r="Y46" s="4"/>
      <c r="Z46" s="4"/>
      <c r="AA46" s="4"/>
      <c r="AB46" s="4"/>
      <c r="AC46" s="4"/>
      <c r="AD46" s="4"/>
      <c r="AE46" s="4"/>
      <c r="AF46" s="4"/>
      <c r="AG46" s="4"/>
      <c r="AH46" s="4"/>
      <c r="AI46" s="4"/>
      <c r="AJ46" s="4"/>
      <c r="AK46" s="4"/>
      <c r="AL46" s="4"/>
      <c r="AM46" s="4"/>
      <c r="AN46" s="4"/>
      <c r="AO46" s="4"/>
      <c r="AP46" s="4"/>
      <c r="AQ46" s="4"/>
      <c r="AR46" s="4"/>
      <c r="AS46" s="4"/>
      <c r="AT46" s="4"/>
      <c r="AU46" s="4"/>
      <c r="AV46" s="4"/>
      <c r="AW46" s="4"/>
    </row>
    <row r="47" spans="1:49" x14ac:dyDescent="0.3">
      <c r="A47" s="4"/>
      <c r="B47" s="4"/>
      <c r="C47" s="4"/>
      <c r="D47" s="4"/>
      <c r="E47" s="4"/>
      <c r="F47" s="4"/>
      <c r="G47" s="4"/>
      <c r="H47" s="4"/>
      <c r="I47" s="4"/>
      <c r="J47" s="4"/>
      <c r="K47" s="4"/>
      <c r="L47" s="4"/>
      <c r="M47" s="4"/>
      <c r="N47" s="4"/>
      <c r="O47" s="4"/>
      <c r="P47" s="4"/>
      <c r="Q47" s="4"/>
      <c r="R47" s="4"/>
      <c r="S47" s="4"/>
      <c r="T47" s="4"/>
      <c r="U47" s="4"/>
      <c r="V47" s="4"/>
      <c r="W47" s="4"/>
      <c r="X47" s="4"/>
      <c r="Y47" s="4"/>
      <c r="Z47" s="4"/>
      <c r="AA47" s="4"/>
      <c r="AB47" s="4"/>
      <c r="AC47" s="4"/>
      <c r="AD47" s="4"/>
      <c r="AE47" s="4"/>
      <c r="AF47" s="4"/>
      <c r="AG47" s="4"/>
      <c r="AH47" s="4"/>
      <c r="AI47" s="4"/>
      <c r="AJ47" s="4"/>
      <c r="AK47" s="4"/>
      <c r="AL47" s="4"/>
      <c r="AM47" s="4"/>
      <c r="AN47" s="4"/>
      <c r="AO47" s="4"/>
      <c r="AP47" s="4"/>
      <c r="AQ47" s="4"/>
      <c r="AR47" s="4"/>
      <c r="AS47" s="4"/>
      <c r="AT47" s="4"/>
      <c r="AU47" s="4"/>
      <c r="AV47" s="4"/>
      <c r="AW47" s="4"/>
    </row>
    <row r="48" spans="1:49" x14ac:dyDescent="0.3">
      <c r="A48" s="4"/>
      <c r="B48" s="4"/>
      <c r="C48" s="4"/>
      <c r="D48" s="4"/>
      <c r="E48" s="4"/>
      <c r="F48" s="4"/>
      <c r="G48" s="4"/>
      <c r="H48" s="4"/>
      <c r="I48" s="4"/>
      <c r="J48" s="4"/>
      <c r="K48" s="4"/>
      <c r="L48" s="4"/>
      <c r="M48" s="4"/>
      <c r="N48" s="4"/>
      <c r="O48" s="4"/>
      <c r="P48" s="4"/>
      <c r="Q48" s="4"/>
      <c r="R48" s="4"/>
      <c r="S48" s="4"/>
      <c r="T48" s="4"/>
      <c r="U48" s="4"/>
      <c r="V48" s="4"/>
      <c r="W48" s="4"/>
      <c r="X48" s="4"/>
      <c r="Y48" s="4"/>
      <c r="Z48" s="4"/>
      <c r="AA48" s="4"/>
      <c r="AB48" s="4"/>
      <c r="AC48" s="4"/>
      <c r="AD48" s="4"/>
      <c r="AE48" s="4"/>
      <c r="AF48" s="4"/>
      <c r="AG48" s="4"/>
      <c r="AH48" s="4"/>
      <c r="AI48" s="4"/>
      <c r="AJ48" s="4"/>
      <c r="AK48" s="4"/>
      <c r="AL48" s="4"/>
      <c r="AM48" s="4"/>
      <c r="AN48" s="4"/>
      <c r="AO48" s="4"/>
      <c r="AP48" s="4"/>
      <c r="AQ48" s="4"/>
      <c r="AR48" s="4"/>
      <c r="AS48" s="4"/>
      <c r="AT48" s="4"/>
      <c r="AU48" s="4"/>
      <c r="AV48" s="4"/>
      <c r="AW48" s="4"/>
    </row>
    <row r="49" spans="1:49" x14ac:dyDescent="0.3">
      <c r="A49" s="4"/>
      <c r="B49" s="4"/>
      <c r="C49" s="4"/>
      <c r="D49" s="4"/>
      <c r="E49" s="4"/>
      <c r="F49" s="4"/>
      <c r="G49" s="4"/>
      <c r="H49" s="4"/>
      <c r="I49" s="4"/>
      <c r="J49" s="4"/>
      <c r="K49" s="4"/>
      <c r="L49" s="4"/>
      <c r="M49" s="4"/>
      <c r="N49" s="4"/>
      <c r="O49" s="4"/>
      <c r="P49" s="4"/>
      <c r="Q49" s="4"/>
      <c r="R49" s="4"/>
      <c r="S49" s="4"/>
      <c r="T49" s="4"/>
      <c r="U49" s="4"/>
      <c r="V49" s="4"/>
      <c r="W49" s="4"/>
      <c r="X49" s="4"/>
      <c r="Y49" s="4"/>
      <c r="Z49" s="4"/>
      <c r="AA49" s="4"/>
      <c r="AB49" s="4"/>
      <c r="AC49" s="4"/>
      <c r="AD49" s="4"/>
      <c r="AE49" s="4"/>
      <c r="AF49" s="4"/>
      <c r="AG49" s="4"/>
      <c r="AH49" s="4"/>
      <c r="AI49" s="4"/>
      <c r="AJ49" s="4"/>
      <c r="AK49" s="4"/>
      <c r="AL49" s="4"/>
      <c r="AM49" s="4"/>
      <c r="AN49" s="4"/>
      <c r="AO49" s="4"/>
      <c r="AP49" s="4"/>
      <c r="AQ49" s="4"/>
      <c r="AR49" s="4"/>
      <c r="AS49" s="4"/>
      <c r="AT49" s="4"/>
      <c r="AU49" s="4"/>
      <c r="AV49" s="4"/>
      <c r="AW49" s="4"/>
    </row>
    <row r="50" spans="1:49" x14ac:dyDescent="0.3">
      <c r="A50" s="4"/>
      <c r="B50" s="4"/>
      <c r="C50" s="4"/>
      <c r="D50" s="4"/>
      <c r="E50" s="4"/>
      <c r="F50" s="4"/>
      <c r="G50" s="4"/>
      <c r="H50" s="4"/>
      <c r="I50" s="4"/>
      <c r="J50" s="4"/>
      <c r="K50" s="4"/>
      <c r="L50" s="4"/>
      <c r="M50" s="4"/>
      <c r="N50" s="4"/>
      <c r="O50" s="4"/>
      <c r="P50" s="4"/>
      <c r="Q50" s="4"/>
      <c r="R50" s="4"/>
      <c r="S50" s="4"/>
      <c r="T50" s="4"/>
      <c r="U50" s="4"/>
      <c r="V50" s="4"/>
      <c r="W50" s="4"/>
      <c r="X50" s="4"/>
      <c r="Y50" s="4"/>
      <c r="Z50" s="4"/>
      <c r="AA50" s="4"/>
      <c r="AB50" s="4"/>
      <c r="AC50" s="4"/>
      <c r="AD50" s="4"/>
      <c r="AE50" s="4"/>
      <c r="AF50" s="4"/>
      <c r="AG50" s="4"/>
      <c r="AH50" s="4"/>
      <c r="AI50" s="4"/>
      <c r="AJ50" s="4"/>
      <c r="AK50" s="4"/>
      <c r="AL50" s="4"/>
      <c r="AM50" s="4"/>
      <c r="AN50" s="4"/>
      <c r="AO50" s="4"/>
      <c r="AP50" s="4"/>
      <c r="AQ50" s="4"/>
      <c r="AR50" s="4"/>
      <c r="AS50" s="4"/>
      <c r="AT50" s="4"/>
      <c r="AU50" s="4"/>
      <c r="AV50" s="4"/>
      <c r="AW50" s="4"/>
    </row>
    <row r="51" spans="1:49" x14ac:dyDescent="0.3">
      <c r="A51" s="4"/>
      <c r="B51" s="4"/>
      <c r="C51" s="4"/>
      <c r="D51" s="4"/>
      <c r="E51" s="4"/>
      <c r="F51" s="4"/>
      <c r="G51" s="4"/>
      <c r="H51" s="4"/>
      <c r="I51" s="4"/>
      <c r="J51" s="4"/>
      <c r="K51" s="4"/>
      <c r="L51" s="4"/>
      <c r="M51" s="4"/>
      <c r="N51" s="4"/>
      <c r="O51" s="4"/>
      <c r="P51" s="4"/>
      <c r="Q51" s="4"/>
      <c r="R51" s="4"/>
      <c r="S51" s="4"/>
      <c r="T51" s="4"/>
      <c r="U51" s="4"/>
      <c r="V51" s="4"/>
      <c r="W51" s="4"/>
      <c r="X51" s="4"/>
      <c r="Y51" s="4"/>
      <c r="Z51" s="4"/>
      <c r="AA51" s="4"/>
      <c r="AB51" s="4"/>
      <c r="AC51" s="4"/>
      <c r="AD51" s="4"/>
      <c r="AE51" s="4"/>
      <c r="AF51" s="4"/>
      <c r="AG51" s="4"/>
      <c r="AH51" s="4"/>
      <c r="AI51" s="4"/>
      <c r="AJ51" s="4"/>
      <c r="AK51" s="4"/>
      <c r="AL51" s="4"/>
      <c r="AM51" s="4"/>
      <c r="AN51" s="4"/>
      <c r="AO51" s="4"/>
      <c r="AP51" s="4"/>
      <c r="AQ51" s="4"/>
      <c r="AR51" s="4"/>
      <c r="AS51" s="4"/>
      <c r="AT51" s="4"/>
      <c r="AU51" s="4"/>
      <c r="AV51" s="4"/>
      <c r="AW51" s="4"/>
    </row>
    <row r="52" spans="1:49" x14ac:dyDescent="0.3">
      <c r="A52" s="4"/>
      <c r="B52" s="4"/>
      <c r="C52" s="4"/>
      <c r="D52" s="4"/>
      <c r="E52" s="4"/>
      <c r="F52" s="4"/>
      <c r="G52" s="4"/>
      <c r="H52" s="4"/>
      <c r="I52" s="4"/>
      <c r="J52" s="4"/>
      <c r="K52" s="4"/>
      <c r="L52" s="4"/>
      <c r="M52" s="4"/>
      <c r="N52" s="4"/>
      <c r="O52" s="4"/>
      <c r="P52" s="4"/>
      <c r="Q52" s="4"/>
      <c r="R52" s="4"/>
      <c r="S52" s="4"/>
      <c r="T52" s="4"/>
      <c r="U52" s="4"/>
      <c r="V52" s="4"/>
      <c r="W52" s="4"/>
      <c r="X52" s="4"/>
      <c r="Y52" s="4"/>
      <c r="Z52" s="4"/>
      <c r="AA52" s="4"/>
      <c r="AB52" s="4"/>
      <c r="AC52" s="4"/>
      <c r="AD52" s="4"/>
      <c r="AE52" s="4"/>
      <c r="AF52" s="4"/>
      <c r="AG52" s="4"/>
      <c r="AH52" s="4"/>
      <c r="AI52" s="4"/>
      <c r="AJ52" s="4"/>
      <c r="AK52" s="4"/>
      <c r="AL52" s="4"/>
      <c r="AM52" s="4"/>
      <c r="AN52" s="4"/>
      <c r="AO52" s="4"/>
      <c r="AP52" s="4"/>
      <c r="AQ52" s="4"/>
      <c r="AR52" s="4"/>
      <c r="AS52" s="4"/>
      <c r="AT52" s="4"/>
      <c r="AU52" s="4"/>
      <c r="AV52" s="4"/>
      <c r="AW52" s="4"/>
    </row>
    <row r="53" spans="1:49" x14ac:dyDescent="0.3">
      <c r="A53" s="4"/>
      <c r="B53" s="4"/>
      <c r="C53" s="4"/>
      <c r="D53" s="4"/>
      <c r="E53" s="4"/>
      <c r="F53" s="4"/>
      <c r="G53" s="4"/>
      <c r="H53" s="4"/>
      <c r="I53" s="4"/>
      <c r="J53" s="4"/>
      <c r="K53" s="4"/>
      <c r="L53" s="4"/>
      <c r="M53" s="4"/>
      <c r="N53" s="4"/>
      <c r="O53" s="4"/>
      <c r="P53" s="4"/>
      <c r="Q53" s="4"/>
      <c r="R53" s="4"/>
      <c r="S53" s="4"/>
      <c r="T53" s="4"/>
      <c r="U53" s="4"/>
      <c r="V53" s="4"/>
      <c r="W53" s="4"/>
      <c r="X53" s="4"/>
      <c r="Y53" s="4"/>
      <c r="Z53" s="4"/>
      <c r="AA53" s="4"/>
      <c r="AB53" s="4"/>
      <c r="AC53" s="4"/>
      <c r="AD53" s="4"/>
      <c r="AE53" s="4"/>
      <c r="AF53" s="4"/>
      <c r="AG53" s="4"/>
      <c r="AH53" s="4"/>
      <c r="AI53" s="4"/>
      <c r="AJ53" s="4"/>
      <c r="AK53" s="4"/>
      <c r="AL53" s="4"/>
      <c r="AM53" s="4"/>
      <c r="AN53" s="4"/>
      <c r="AO53" s="4"/>
      <c r="AP53" s="4"/>
      <c r="AQ53" s="4"/>
      <c r="AR53" s="4"/>
      <c r="AS53" s="4"/>
      <c r="AT53" s="4"/>
      <c r="AU53" s="4"/>
      <c r="AV53" s="4"/>
      <c r="AW53" s="4"/>
    </row>
    <row r="54" spans="1:49" x14ac:dyDescent="0.3">
      <c r="A54" s="4"/>
      <c r="B54" s="4"/>
      <c r="C54" s="4"/>
      <c r="D54" s="4"/>
      <c r="E54" s="4"/>
      <c r="F54" s="4"/>
      <c r="G54" s="4"/>
      <c r="H54" s="4"/>
      <c r="I54" s="4"/>
      <c r="J54" s="4"/>
      <c r="K54" s="4"/>
      <c r="L54" s="4"/>
      <c r="M54" s="4"/>
      <c r="N54" s="4"/>
      <c r="O54" s="4"/>
      <c r="P54" s="4"/>
      <c r="Q54" s="4"/>
      <c r="R54" s="4"/>
      <c r="S54" s="4"/>
      <c r="T54" s="4"/>
      <c r="U54" s="4"/>
      <c r="V54" s="4"/>
      <c r="W54" s="4"/>
      <c r="X54" s="4"/>
      <c r="Y54" s="4"/>
      <c r="Z54" s="4"/>
      <c r="AA54" s="4"/>
      <c r="AB54" s="4"/>
      <c r="AC54" s="4"/>
      <c r="AD54" s="4"/>
      <c r="AE54" s="4"/>
      <c r="AF54" s="4"/>
      <c r="AG54" s="4"/>
      <c r="AH54" s="4"/>
      <c r="AI54" s="4"/>
      <c r="AJ54" s="4"/>
      <c r="AK54" s="4"/>
      <c r="AL54" s="4"/>
      <c r="AM54" s="4"/>
      <c r="AN54" s="4"/>
      <c r="AO54" s="4"/>
      <c r="AP54" s="4"/>
      <c r="AQ54" s="4"/>
      <c r="AR54" s="4"/>
      <c r="AS54" s="4"/>
      <c r="AT54" s="4"/>
      <c r="AU54" s="4"/>
      <c r="AV54" s="4"/>
      <c r="AW54" s="4"/>
    </row>
    <row r="55" spans="1:49" x14ac:dyDescent="0.3">
      <c r="A55" s="4"/>
      <c r="B55" s="4"/>
      <c r="C55" s="4"/>
      <c r="D55" s="4"/>
      <c r="E55" s="4"/>
      <c r="F55" s="4"/>
      <c r="G55" s="4"/>
      <c r="H55" s="4"/>
      <c r="I55" s="4"/>
      <c r="J55" s="4"/>
      <c r="K55" s="4"/>
      <c r="L55" s="4"/>
      <c r="M55" s="4"/>
      <c r="N55" s="4"/>
      <c r="O55" s="4"/>
      <c r="P55" s="4"/>
      <c r="Q55" s="4"/>
      <c r="R55" s="4"/>
      <c r="S55" s="4"/>
      <c r="T55" s="4"/>
      <c r="U55" s="4"/>
      <c r="V55" s="4"/>
      <c r="W55" s="4"/>
      <c r="X55" s="4"/>
      <c r="Y55" s="4"/>
      <c r="Z55" s="4"/>
      <c r="AA55" s="4"/>
      <c r="AB55" s="4"/>
      <c r="AC55" s="4"/>
      <c r="AD55" s="4"/>
      <c r="AE55" s="4"/>
      <c r="AF55" s="4"/>
      <c r="AG55" s="4"/>
      <c r="AH55" s="4"/>
      <c r="AI55" s="4"/>
      <c r="AJ55" s="4"/>
      <c r="AK55" s="4"/>
      <c r="AL55" s="4"/>
      <c r="AM55" s="4"/>
      <c r="AN55" s="4"/>
      <c r="AO55" s="4"/>
      <c r="AP55" s="4"/>
      <c r="AQ55" s="4"/>
      <c r="AR55" s="4"/>
      <c r="AS55" s="4"/>
      <c r="AT55" s="4"/>
      <c r="AU55" s="4"/>
      <c r="AV55" s="4"/>
      <c r="AW55" s="4"/>
    </row>
  </sheetData>
  <pageMargins left="0.7" right="0.7" top="0.75" bottom="0.75" header="0.3" footer="0.3"/>
  <pageSetup orientation="portrait" r:id="rId1"/>
  <drawing r:id="rId2"/>
  <legacyDrawing r:id="rId3"/>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D0F49B-7956-43EA-B09A-1C6EB5BE30FC}">
  <dimension ref="A1:Y90"/>
  <sheetViews>
    <sheetView workbookViewId="0"/>
  </sheetViews>
  <sheetFormatPr defaultRowHeight="14.4" x14ac:dyDescent="0.3"/>
  <cols>
    <col min="19" max="25" width="8.88671875" style="6"/>
  </cols>
  <sheetData>
    <row r="1" spans="1:18" x14ac:dyDescent="0.3">
      <c r="A1" s="6"/>
      <c r="B1" s="6"/>
      <c r="C1" s="6"/>
      <c r="D1" s="6"/>
      <c r="E1" s="6"/>
      <c r="F1" s="6"/>
      <c r="G1" s="6"/>
      <c r="H1" s="6"/>
      <c r="I1" s="6"/>
      <c r="J1" s="6"/>
      <c r="K1" s="6"/>
      <c r="L1" s="6"/>
      <c r="M1" s="6"/>
      <c r="N1" s="6"/>
      <c r="O1" s="6"/>
      <c r="P1" s="6"/>
      <c r="Q1" s="6"/>
      <c r="R1" s="6"/>
    </row>
    <row r="2" spans="1:18" x14ac:dyDescent="0.3">
      <c r="A2" s="6"/>
      <c r="B2" s="6"/>
      <c r="C2" s="6"/>
      <c r="D2" s="6"/>
      <c r="E2" s="6"/>
      <c r="F2" s="6"/>
      <c r="G2" s="6"/>
      <c r="H2" s="6"/>
      <c r="I2" s="6"/>
      <c r="J2" s="6"/>
      <c r="K2" s="6"/>
      <c r="L2" s="6"/>
      <c r="M2" s="6"/>
      <c r="N2" s="6"/>
      <c r="O2" s="6"/>
      <c r="P2" s="6"/>
      <c r="Q2" s="6"/>
      <c r="R2" s="6"/>
    </row>
    <row r="3" spans="1:18" x14ac:dyDescent="0.3">
      <c r="A3" s="6"/>
      <c r="B3" s="6"/>
      <c r="C3" s="6"/>
      <c r="D3" s="6"/>
      <c r="E3" s="6"/>
      <c r="F3" s="6"/>
      <c r="G3" s="6"/>
      <c r="H3" s="6"/>
      <c r="I3" s="6"/>
      <c r="J3" s="6"/>
      <c r="K3" s="6"/>
      <c r="L3" s="6"/>
      <c r="M3" s="6"/>
      <c r="N3" s="6"/>
      <c r="O3" s="6"/>
      <c r="P3" s="6"/>
      <c r="Q3" s="6"/>
      <c r="R3" s="6"/>
    </row>
    <row r="4" spans="1:18" x14ac:dyDescent="0.3">
      <c r="A4" s="6"/>
      <c r="B4" s="6"/>
      <c r="C4" s="6"/>
      <c r="D4" s="6"/>
      <c r="E4" s="6"/>
      <c r="F4" s="6"/>
      <c r="G4" s="6"/>
      <c r="H4" s="6"/>
      <c r="I4" s="6"/>
      <c r="J4" s="6"/>
      <c r="K4" s="6"/>
      <c r="L4" s="6"/>
      <c r="M4" s="6"/>
      <c r="N4" s="6"/>
      <c r="O4" s="6"/>
      <c r="P4" s="6"/>
      <c r="Q4" s="6"/>
      <c r="R4" s="6"/>
    </row>
    <row r="5" spans="1:18" x14ac:dyDescent="0.3">
      <c r="A5" s="6"/>
      <c r="B5" s="6"/>
      <c r="C5" s="6"/>
      <c r="D5" s="6"/>
      <c r="E5" s="6"/>
      <c r="F5" s="6"/>
      <c r="G5" s="6"/>
      <c r="H5" s="6"/>
      <c r="I5" s="6"/>
      <c r="J5" s="6"/>
      <c r="K5" s="6"/>
      <c r="L5" s="6"/>
      <c r="M5" s="6"/>
      <c r="N5" s="6"/>
      <c r="O5" s="6"/>
      <c r="P5" s="6"/>
      <c r="Q5" s="6"/>
      <c r="R5" s="6"/>
    </row>
    <row r="6" spans="1:18" x14ac:dyDescent="0.3">
      <c r="A6" s="6"/>
      <c r="B6" s="6"/>
      <c r="C6" s="6"/>
      <c r="D6" s="6"/>
      <c r="E6" s="6"/>
      <c r="F6" s="6"/>
      <c r="G6" s="6"/>
      <c r="H6" s="6"/>
      <c r="I6" s="6"/>
      <c r="J6" s="6"/>
      <c r="K6" s="6"/>
      <c r="L6" s="6"/>
      <c r="M6" s="6"/>
      <c r="N6" s="6"/>
      <c r="O6" s="6"/>
      <c r="P6" s="6"/>
      <c r="Q6" s="6"/>
      <c r="R6" s="6"/>
    </row>
    <row r="7" spans="1:18" x14ac:dyDescent="0.3">
      <c r="A7" s="6"/>
      <c r="B7" s="6"/>
      <c r="C7" s="6"/>
      <c r="D7" s="6"/>
      <c r="E7" s="6"/>
      <c r="F7" s="6"/>
      <c r="G7" s="6"/>
      <c r="H7" s="6"/>
      <c r="I7" s="6"/>
      <c r="J7" s="6"/>
      <c r="K7" s="6"/>
      <c r="L7" s="6"/>
      <c r="M7" s="6"/>
      <c r="N7" s="6"/>
      <c r="O7" s="6"/>
      <c r="P7" s="6"/>
      <c r="Q7" s="6"/>
      <c r="R7" s="6"/>
    </row>
    <row r="8" spans="1:18" x14ac:dyDescent="0.3">
      <c r="A8" s="6"/>
      <c r="B8" s="6"/>
      <c r="C8" s="6"/>
      <c r="D8" s="6"/>
      <c r="E8" s="6"/>
      <c r="F8" s="6"/>
      <c r="G8" s="6"/>
      <c r="H8" s="6"/>
      <c r="I8" s="6"/>
      <c r="J8" s="6"/>
      <c r="K8" s="6"/>
      <c r="L8" s="6"/>
      <c r="M8" s="6"/>
      <c r="N8" s="6"/>
      <c r="O8" s="6"/>
      <c r="P8" s="6"/>
      <c r="Q8" s="6"/>
      <c r="R8" s="6"/>
    </row>
    <row r="9" spans="1:18" x14ac:dyDescent="0.3">
      <c r="A9" s="6"/>
      <c r="B9" s="6"/>
      <c r="C9" s="6"/>
      <c r="D9" s="6"/>
      <c r="E9" s="6"/>
      <c r="F9" s="6"/>
      <c r="G9" s="6"/>
      <c r="H9" s="6"/>
      <c r="I9" s="6"/>
      <c r="J9" s="6"/>
      <c r="K9" s="6"/>
      <c r="L9" s="6"/>
      <c r="M9" s="6"/>
      <c r="N9" s="6"/>
      <c r="O9" s="6"/>
      <c r="P9" s="6"/>
      <c r="Q9" s="6"/>
      <c r="R9" s="6"/>
    </row>
    <row r="10" spans="1:18" x14ac:dyDescent="0.3">
      <c r="A10" s="6"/>
      <c r="B10" s="6"/>
      <c r="C10" s="6"/>
      <c r="D10" s="6"/>
      <c r="E10" s="6"/>
      <c r="F10" s="6"/>
      <c r="G10" s="6"/>
      <c r="H10" s="6"/>
      <c r="I10" s="6"/>
      <c r="J10" s="6"/>
      <c r="K10" s="6"/>
      <c r="L10" s="6"/>
      <c r="M10" s="6"/>
      <c r="N10" s="6"/>
      <c r="O10" s="6"/>
      <c r="P10" s="6"/>
      <c r="Q10" s="6"/>
      <c r="R10" s="6"/>
    </row>
    <row r="11" spans="1:18" x14ac:dyDescent="0.3">
      <c r="A11" s="6"/>
      <c r="B11" s="6"/>
      <c r="C11" s="6"/>
      <c r="D11" s="6"/>
      <c r="E11" s="6"/>
      <c r="F11" s="6"/>
      <c r="G11" s="6"/>
      <c r="H11" s="6"/>
      <c r="I11" s="6"/>
      <c r="J11" s="6"/>
      <c r="K11" s="6"/>
      <c r="L11" s="6"/>
      <c r="M11" s="6"/>
      <c r="N11" s="6"/>
      <c r="O11" s="6"/>
      <c r="P11" s="6"/>
      <c r="Q11" s="6"/>
      <c r="R11" s="6"/>
    </row>
    <row r="12" spans="1:18" x14ac:dyDescent="0.3">
      <c r="A12" s="6"/>
      <c r="B12" s="6"/>
      <c r="C12" s="6"/>
      <c r="D12" s="6"/>
      <c r="E12" s="6"/>
      <c r="F12" s="6"/>
      <c r="G12" s="6"/>
      <c r="H12" s="6"/>
      <c r="I12" s="6"/>
      <c r="J12" s="6"/>
      <c r="K12" s="6"/>
      <c r="L12" s="6"/>
      <c r="M12" s="6"/>
      <c r="N12" s="6"/>
      <c r="O12" s="6"/>
      <c r="P12" s="6"/>
      <c r="Q12" s="6"/>
      <c r="R12" s="6"/>
    </row>
    <row r="13" spans="1:18" x14ac:dyDescent="0.3">
      <c r="A13" s="6"/>
      <c r="B13" s="6"/>
      <c r="C13" s="6"/>
      <c r="D13" s="6"/>
      <c r="E13" s="6"/>
      <c r="F13" s="6"/>
      <c r="G13" s="6"/>
      <c r="H13" s="6"/>
      <c r="I13" s="6"/>
      <c r="J13" s="6"/>
      <c r="K13" s="6"/>
      <c r="L13" s="6"/>
      <c r="M13" s="6"/>
      <c r="N13" s="6"/>
      <c r="O13" s="6"/>
      <c r="P13" s="6"/>
      <c r="Q13" s="6"/>
      <c r="R13" s="6"/>
    </row>
    <row r="14" spans="1:18" x14ac:dyDescent="0.3">
      <c r="A14" s="6"/>
      <c r="B14" s="6"/>
      <c r="C14" s="6"/>
      <c r="D14" s="6"/>
      <c r="E14" s="6"/>
      <c r="F14" s="6"/>
      <c r="G14" s="6"/>
      <c r="H14" s="6"/>
      <c r="I14" s="6"/>
      <c r="J14" s="6"/>
      <c r="K14" s="6"/>
      <c r="L14" s="6"/>
      <c r="M14" s="6"/>
      <c r="N14" s="6"/>
      <c r="O14" s="6"/>
      <c r="P14" s="6"/>
      <c r="Q14" s="6"/>
      <c r="R14" s="6"/>
    </row>
    <row r="15" spans="1:18" x14ac:dyDescent="0.3">
      <c r="A15" s="6"/>
      <c r="B15" s="6"/>
      <c r="C15" s="6"/>
      <c r="D15" s="6"/>
      <c r="E15" s="6"/>
      <c r="F15" s="6"/>
      <c r="G15" s="6"/>
      <c r="H15" s="6"/>
      <c r="I15" s="6"/>
      <c r="J15" s="6"/>
      <c r="K15" s="6"/>
      <c r="L15" s="6"/>
      <c r="M15" s="6"/>
      <c r="N15" s="6"/>
      <c r="O15" s="6"/>
      <c r="P15" s="6"/>
      <c r="Q15" s="6"/>
      <c r="R15" s="6"/>
    </row>
    <row r="16" spans="1:18" x14ac:dyDescent="0.3">
      <c r="A16" s="6"/>
      <c r="B16" s="6"/>
      <c r="C16" s="6"/>
      <c r="D16" s="6"/>
      <c r="E16" s="6"/>
      <c r="F16" s="6"/>
      <c r="G16" s="6"/>
      <c r="H16" s="6"/>
      <c r="I16" s="6"/>
      <c r="J16" s="6"/>
      <c r="K16" s="6"/>
      <c r="L16" s="6"/>
      <c r="M16" s="6"/>
      <c r="N16" s="6"/>
      <c r="O16" s="6"/>
      <c r="P16" s="6"/>
      <c r="Q16" s="6"/>
      <c r="R16" s="6"/>
    </row>
    <row r="17" spans="1:18" x14ac:dyDescent="0.3">
      <c r="A17" s="6"/>
      <c r="B17" s="6"/>
      <c r="C17" s="6"/>
      <c r="D17" s="6"/>
      <c r="E17" s="6"/>
      <c r="F17" s="6"/>
      <c r="G17" s="6"/>
      <c r="H17" s="6"/>
      <c r="I17" s="6"/>
      <c r="J17" s="6"/>
      <c r="K17" s="6"/>
      <c r="L17" s="6"/>
      <c r="M17" s="6"/>
      <c r="N17" s="6"/>
      <c r="O17" s="6"/>
      <c r="P17" s="6"/>
      <c r="Q17" s="6"/>
      <c r="R17" s="6"/>
    </row>
    <row r="18" spans="1:18" x14ac:dyDescent="0.3">
      <c r="A18" s="6"/>
      <c r="B18" s="6"/>
      <c r="C18" s="6"/>
      <c r="D18" s="6"/>
      <c r="E18" s="6"/>
      <c r="F18" s="6"/>
      <c r="G18" s="6"/>
      <c r="H18" s="6"/>
      <c r="I18" s="6"/>
      <c r="J18" s="6"/>
      <c r="K18" s="6"/>
      <c r="L18" s="6"/>
      <c r="M18" s="6"/>
      <c r="N18" s="6"/>
      <c r="O18" s="6"/>
      <c r="P18" s="6"/>
      <c r="Q18" s="6"/>
      <c r="R18" s="6"/>
    </row>
    <row r="19" spans="1:18" x14ac:dyDescent="0.3">
      <c r="A19" s="6"/>
      <c r="B19" s="6"/>
      <c r="C19" s="6"/>
      <c r="D19" s="6"/>
      <c r="E19" s="6"/>
      <c r="F19" s="6"/>
      <c r="G19" s="6"/>
      <c r="H19" s="6"/>
      <c r="I19" s="6"/>
      <c r="J19" s="6"/>
      <c r="K19" s="6"/>
      <c r="L19" s="6"/>
      <c r="M19" s="6"/>
      <c r="N19" s="6"/>
      <c r="O19" s="6"/>
      <c r="P19" s="6"/>
      <c r="Q19" s="6"/>
      <c r="R19" s="6"/>
    </row>
    <row r="20" spans="1:18" x14ac:dyDescent="0.3">
      <c r="A20" s="6"/>
      <c r="B20" s="6"/>
      <c r="C20" s="6"/>
      <c r="D20" s="6"/>
      <c r="E20" s="6"/>
      <c r="F20" s="6"/>
      <c r="G20" s="6"/>
      <c r="H20" s="6"/>
      <c r="I20" s="6"/>
      <c r="J20" s="6"/>
      <c r="K20" s="6"/>
      <c r="L20" s="6"/>
      <c r="M20" s="6"/>
      <c r="N20" s="6"/>
      <c r="O20" s="6"/>
      <c r="P20" s="6"/>
      <c r="Q20" s="6"/>
      <c r="R20" s="6"/>
    </row>
    <row r="21" spans="1:18" x14ac:dyDescent="0.3">
      <c r="A21" s="6"/>
      <c r="B21" s="6"/>
      <c r="C21" s="6"/>
      <c r="D21" s="6"/>
      <c r="E21" s="6"/>
      <c r="F21" s="6"/>
      <c r="G21" s="6"/>
      <c r="H21" s="6"/>
      <c r="I21" s="6"/>
      <c r="J21" s="6"/>
      <c r="K21" s="6"/>
      <c r="L21" s="6"/>
      <c r="M21" s="6"/>
      <c r="N21" s="6"/>
      <c r="O21" s="6"/>
      <c r="P21" s="6"/>
      <c r="Q21" s="6"/>
      <c r="R21" s="6"/>
    </row>
    <row r="22" spans="1:18" x14ac:dyDescent="0.3">
      <c r="A22" s="6"/>
      <c r="B22" s="6"/>
      <c r="C22" s="6"/>
      <c r="D22" s="6"/>
      <c r="E22" s="6"/>
      <c r="F22" s="6"/>
      <c r="G22" s="6"/>
      <c r="H22" s="6"/>
      <c r="I22" s="6"/>
      <c r="J22" s="6"/>
      <c r="K22" s="6"/>
      <c r="L22" s="6"/>
      <c r="M22" s="6"/>
      <c r="N22" s="6"/>
      <c r="O22" s="6"/>
      <c r="P22" s="6"/>
      <c r="Q22" s="6"/>
      <c r="R22" s="6"/>
    </row>
    <row r="23" spans="1:18" x14ac:dyDescent="0.3">
      <c r="A23" s="6"/>
      <c r="B23" s="6"/>
      <c r="C23" s="6"/>
      <c r="D23" s="6"/>
      <c r="E23" s="6"/>
      <c r="F23" s="6"/>
      <c r="G23" s="6"/>
      <c r="H23" s="6"/>
      <c r="I23" s="6"/>
      <c r="J23" s="6"/>
      <c r="K23" s="6"/>
      <c r="L23" s="6"/>
      <c r="M23" s="6"/>
      <c r="N23" s="6"/>
      <c r="O23" s="6"/>
      <c r="P23" s="6"/>
      <c r="Q23" s="6"/>
      <c r="R23" s="6"/>
    </row>
    <row r="24" spans="1:18" x14ac:dyDescent="0.3">
      <c r="A24" s="6"/>
      <c r="B24" s="6"/>
      <c r="C24" s="6"/>
      <c r="D24" s="6"/>
      <c r="E24" s="6"/>
      <c r="F24" s="6"/>
      <c r="G24" s="6"/>
      <c r="H24" s="6"/>
      <c r="I24" s="6"/>
      <c r="J24" s="6"/>
      <c r="K24" s="6"/>
      <c r="L24" s="6"/>
      <c r="M24" s="6"/>
      <c r="N24" s="6"/>
      <c r="O24" s="6"/>
      <c r="P24" s="6"/>
      <c r="Q24" s="6"/>
      <c r="R24" s="6"/>
    </row>
    <row r="25" spans="1:18" x14ac:dyDescent="0.3">
      <c r="A25" s="6"/>
      <c r="B25" s="6"/>
      <c r="C25" s="6"/>
      <c r="D25" s="6"/>
      <c r="E25" s="6"/>
      <c r="F25" s="6"/>
      <c r="G25" s="6"/>
      <c r="H25" s="6"/>
      <c r="I25" s="6"/>
      <c r="J25" s="6"/>
      <c r="K25" s="6"/>
      <c r="L25" s="6"/>
      <c r="M25" s="6"/>
      <c r="N25" s="6"/>
      <c r="O25" s="6"/>
      <c r="P25" s="6"/>
      <c r="Q25" s="6"/>
      <c r="R25" s="6"/>
    </row>
    <row r="26" spans="1:18" x14ac:dyDescent="0.3">
      <c r="A26" s="6"/>
      <c r="B26" s="6"/>
      <c r="C26" s="6"/>
      <c r="D26" s="6"/>
      <c r="E26" s="6"/>
      <c r="F26" s="6"/>
      <c r="G26" s="6"/>
      <c r="H26" s="6"/>
      <c r="I26" s="6"/>
      <c r="J26" s="6"/>
      <c r="K26" s="6"/>
      <c r="L26" s="6"/>
      <c r="M26" s="6"/>
      <c r="N26" s="6"/>
      <c r="O26" s="6"/>
      <c r="P26" s="6"/>
      <c r="Q26" s="6"/>
      <c r="R26" s="6"/>
    </row>
    <row r="27" spans="1:18" x14ac:dyDescent="0.3">
      <c r="A27" s="6"/>
      <c r="B27" s="6"/>
      <c r="C27" s="6"/>
      <c r="D27" s="6"/>
      <c r="E27" s="6"/>
      <c r="F27" s="6"/>
      <c r="G27" s="6"/>
      <c r="H27" s="6"/>
      <c r="I27" s="6"/>
      <c r="J27" s="6"/>
      <c r="K27" s="6"/>
      <c r="L27" s="6"/>
      <c r="M27" s="6"/>
      <c r="N27" s="6"/>
      <c r="O27" s="6"/>
      <c r="P27" s="6"/>
      <c r="Q27" s="6"/>
      <c r="R27" s="6"/>
    </row>
    <row r="28" spans="1:18" x14ac:dyDescent="0.3">
      <c r="A28" s="6"/>
      <c r="B28" s="6"/>
      <c r="C28" s="6"/>
      <c r="D28" s="6"/>
      <c r="E28" s="6"/>
      <c r="F28" s="6"/>
      <c r="G28" s="6"/>
      <c r="H28" s="6"/>
      <c r="I28" s="6"/>
      <c r="J28" s="6"/>
      <c r="K28" s="6"/>
      <c r="L28" s="6"/>
      <c r="M28" s="6"/>
      <c r="N28" s="6"/>
      <c r="O28" s="6"/>
      <c r="P28" s="6"/>
      <c r="Q28" s="6"/>
      <c r="R28" s="6"/>
    </row>
    <row r="29" spans="1:18" x14ac:dyDescent="0.3">
      <c r="A29" s="6"/>
      <c r="B29" s="6"/>
      <c r="C29" s="6"/>
      <c r="D29" s="6"/>
      <c r="E29" s="6"/>
      <c r="F29" s="6"/>
      <c r="G29" s="6"/>
      <c r="H29" s="6"/>
      <c r="I29" s="6"/>
      <c r="J29" s="6"/>
      <c r="K29" s="6"/>
      <c r="L29" s="6"/>
      <c r="M29" s="6"/>
      <c r="N29" s="6"/>
      <c r="O29" s="6"/>
      <c r="P29" s="6"/>
      <c r="Q29" s="6"/>
      <c r="R29" s="6"/>
    </row>
    <row r="30" spans="1:18" x14ac:dyDescent="0.3">
      <c r="A30" s="6"/>
      <c r="B30" s="6"/>
      <c r="C30" s="6"/>
      <c r="D30" s="6"/>
      <c r="E30" s="6"/>
      <c r="F30" s="6"/>
      <c r="G30" s="6"/>
      <c r="H30" s="6"/>
      <c r="I30" s="6"/>
      <c r="J30" s="6"/>
      <c r="K30" s="6"/>
      <c r="L30" s="6"/>
      <c r="M30" s="6"/>
      <c r="N30" s="6"/>
      <c r="O30" s="6"/>
      <c r="P30" s="6"/>
      <c r="Q30" s="6"/>
      <c r="R30" s="6"/>
    </row>
    <row r="31" spans="1:18" x14ac:dyDescent="0.3">
      <c r="A31" s="6"/>
      <c r="B31" s="6"/>
      <c r="C31" s="6"/>
      <c r="D31" s="6"/>
      <c r="E31" s="6"/>
      <c r="F31" s="6"/>
      <c r="G31" s="6"/>
      <c r="H31" s="6"/>
      <c r="I31" s="6"/>
      <c r="J31" s="6"/>
      <c r="K31" s="6"/>
      <c r="L31" s="6"/>
      <c r="M31" s="6"/>
      <c r="N31" s="6"/>
      <c r="O31" s="6"/>
      <c r="P31" s="6"/>
      <c r="Q31" s="6"/>
      <c r="R31" s="6"/>
    </row>
    <row r="32" spans="1:18" x14ac:dyDescent="0.3">
      <c r="A32" s="6"/>
      <c r="B32" s="6"/>
      <c r="C32" s="6"/>
      <c r="D32" s="6"/>
      <c r="E32" s="6"/>
      <c r="F32" s="6"/>
      <c r="G32" s="6"/>
      <c r="H32" s="6"/>
      <c r="I32" s="6"/>
      <c r="J32" s="6"/>
      <c r="K32" s="6"/>
      <c r="L32" s="6"/>
      <c r="M32" s="6"/>
      <c r="N32" s="6"/>
      <c r="O32" s="6"/>
      <c r="P32" s="6"/>
      <c r="Q32" s="6"/>
      <c r="R32" s="6"/>
    </row>
    <row r="33" spans="1:18" x14ac:dyDescent="0.3">
      <c r="A33" s="6"/>
      <c r="B33" s="6"/>
      <c r="C33" s="6"/>
      <c r="D33" s="6"/>
      <c r="E33" s="6"/>
      <c r="F33" s="6"/>
      <c r="G33" s="6"/>
      <c r="H33" s="6"/>
      <c r="I33" s="6"/>
      <c r="J33" s="6"/>
      <c r="K33" s="6"/>
      <c r="L33" s="6"/>
      <c r="M33" s="6"/>
      <c r="N33" s="6"/>
      <c r="O33" s="6"/>
      <c r="P33" s="6"/>
      <c r="Q33" s="6"/>
      <c r="R33" s="6"/>
    </row>
    <row r="34" spans="1:18" x14ac:dyDescent="0.3">
      <c r="A34" s="6"/>
      <c r="B34" s="6"/>
      <c r="C34" s="6"/>
      <c r="D34" s="6"/>
      <c r="E34" s="6"/>
      <c r="F34" s="6"/>
      <c r="G34" s="6"/>
      <c r="H34" s="6"/>
      <c r="I34" s="6"/>
      <c r="J34" s="6"/>
      <c r="K34" s="6"/>
      <c r="L34" s="6"/>
      <c r="M34" s="6"/>
      <c r="N34" s="6"/>
      <c r="O34" s="6"/>
      <c r="P34" s="6"/>
      <c r="Q34" s="6"/>
      <c r="R34" s="6"/>
    </row>
    <row r="35" spans="1:18" x14ac:dyDescent="0.3">
      <c r="A35" s="6"/>
      <c r="B35" s="6"/>
      <c r="C35" s="6"/>
      <c r="D35" s="6"/>
      <c r="E35" s="6"/>
      <c r="F35" s="6"/>
      <c r="G35" s="6"/>
      <c r="H35" s="6"/>
      <c r="I35" s="6"/>
      <c r="J35" s="6"/>
      <c r="K35" s="6"/>
      <c r="L35" s="6"/>
      <c r="M35" s="6"/>
      <c r="N35" s="6"/>
      <c r="O35" s="6"/>
      <c r="P35" s="6"/>
      <c r="Q35" s="6"/>
      <c r="R35" s="6"/>
    </row>
    <row r="36" spans="1:18" x14ac:dyDescent="0.3">
      <c r="A36" s="6"/>
      <c r="B36" s="6"/>
      <c r="C36" s="6"/>
      <c r="D36" s="6"/>
      <c r="E36" s="6"/>
      <c r="F36" s="6"/>
      <c r="G36" s="6"/>
      <c r="H36" s="6"/>
      <c r="I36" s="6"/>
      <c r="J36" s="6"/>
      <c r="K36" s="6"/>
      <c r="L36" s="6"/>
      <c r="M36" s="6"/>
      <c r="N36" s="6"/>
      <c r="O36" s="6"/>
      <c r="P36" s="6"/>
      <c r="Q36" s="6"/>
      <c r="R36" s="6"/>
    </row>
    <row r="37" spans="1:18" x14ac:dyDescent="0.3">
      <c r="A37" s="6"/>
      <c r="B37" s="6"/>
      <c r="C37" s="6"/>
      <c r="D37" s="6"/>
      <c r="E37" s="6"/>
      <c r="F37" s="6"/>
      <c r="G37" s="6"/>
      <c r="H37" s="6"/>
      <c r="I37" s="6"/>
      <c r="J37" s="6"/>
      <c r="K37" s="6"/>
      <c r="L37" s="6"/>
      <c r="M37" s="6"/>
      <c r="N37" s="6"/>
      <c r="O37" s="6"/>
      <c r="P37" s="6"/>
      <c r="Q37" s="6"/>
      <c r="R37" s="6"/>
    </row>
    <row r="38" spans="1:18" x14ac:dyDescent="0.3">
      <c r="A38" s="6"/>
      <c r="B38" s="6"/>
      <c r="C38" s="6"/>
      <c r="D38" s="6"/>
      <c r="E38" s="6"/>
      <c r="F38" s="6"/>
      <c r="G38" s="6"/>
      <c r="H38" s="6"/>
      <c r="I38" s="6"/>
      <c r="J38" s="6"/>
      <c r="K38" s="6"/>
      <c r="L38" s="6"/>
      <c r="M38" s="6"/>
      <c r="N38" s="6"/>
      <c r="O38" s="6"/>
      <c r="P38" s="6"/>
      <c r="Q38" s="6"/>
      <c r="R38" s="6"/>
    </row>
    <row r="39" spans="1:18" x14ac:dyDescent="0.3">
      <c r="A39" s="6"/>
      <c r="B39" s="6"/>
      <c r="C39" s="6"/>
      <c r="D39" s="6"/>
      <c r="E39" s="6"/>
      <c r="F39" s="6"/>
      <c r="G39" s="6"/>
      <c r="H39" s="6"/>
      <c r="I39" s="6"/>
      <c r="J39" s="6"/>
      <c r="K39" s="6"/>
      <c r="L39" s="6"/>
      <c r="M39" s="6"/>
      <c r="N39" s="6"/>
      <c r="O39" s="6"/>
      <c r="P39" s="6"/>
      <c r="Q39" s="6"/>
      <c r="R39" s="6"/>
    </row>
    <row r="40" spans="1:18" x14ac:dyDescent="0.3">
      <c r="A40" s="6"/>
      <c r="B40" s="6"/>
      <c r="C40" s="6"/>
      <c r="D40" s="6"/>
      <c r="E40" s="6"/>
      <c r="F40" s="6"/>
      <c r="G40" s="6"/>
      <c r="H40" s="6"/>
      <c r="I40" s="6"/>
      <c r="J40" s="6"/>
      <c r="K40" s="6"/>
      <c r="L40" s="6"/>
      <c r="M40" s="6"/>
      <c r="N40" s="6"/>
      <c r="O40" s="6"/>
      <c r="P40" s="6"/>
      <c r="Q40" s="6"/>
      <c r="R40" s="6"/>
    </row>
    <row r="41" spans="1:18" x14ac:dyDescent="0.3">
      <c r="A41" s="6"/>
      <c r="B41" s="6"/>
      <c r="C41" s="6"/>
      <c r="D41" s="6"/>
      <c r="E41" s="6"/>
      <c r="F41" s="6"/>
      <c r="G41" s="6"/>
      <c r="H41" s="6"/>
      <c r="I41" s="6"/>
      <c r="J41" s="6"/>
      <c r="K41" s="6"/>
      <c r="L41" s="6"/>
      <c r="M41" s="6"/>
      <c r="N41" s="6"/>
      <c r="O41" s="6"/>
      <c r="P41" s="6"/>
      <c r="Q41" s="6"/>
      <c r="R41" s="6"/>
    </row>
    <row r="42" spans="1:18" x14ac:dyDescent="0.3">
      <c r="A42" s="6"/>
      <c r="B42" s="6"/>
      <c r="C42" s="6"/>
      <c r="D42" s="6"/>
      <c r="E42" s="6"/>
      <c r="F42" s="6"/>
      <c r="G42" s="6"/>
      <c r="H42" s="6"/>
      <c r="I42" s="6"/>
      <c r="J42" s="6"/>
      <c r="K42" s="6"/>
      <c r="L42" s="6"/>
      <c r="M42" s="6"/>
      <c r="N42" s="6"/>
      <c r="O42" s="6"/>
      <c r="P42" s="6"/>
      <c r="Q42" s="6"/>
      <c r="R42" s="6"/>
    </row>
    <row r="43" spans="1:18" x14ac:dyDescent="0.3">
      <c r="A43" s="6"/>
      <c r="B43" s="6"/>
      <c r="C43" s="6"/>
      <c r="D43" s="6"/>
      <c r="E43" s="6"/>
      <c r="F43" s="6"/>
      <c r="G43" s="6"/>
      <c r="H43" s="6"/>
      <c r="I43" s="6"/>
      <c r="J43" s="6"/>
      <c r="K43" s="6"/>
      <c r="L43" s="6"/>
      <c r="M43" s="6"/>
      <c r="N43" s="6"/>
      <c r="O43" s="6"/>
      <c r="P43" s="6"/>
      <c r="Q43" s="6"/>
      <c r="R43" s="6"/>
    </row>
    <row r="44" spans="1:18" x14ac:dyDescent="0.3">
      <c r="A44" s="6"/>
      <c r="B44" s="6"/>
      <c r="C44" s="6"/>
      <c r="D44" s="6"/>
      <c r="E44" s="6"/>
      <c r="F44" s="6"/>
      <c r="G44" s="6"/>
      <c r="H44" s="6"/>
      <c r="I44" s="6"/>
      <c r="J44" s="6"/>
      <c r="K44" s="6"/>
      <c r="L44" s="6"/>
      <c r="M44" s="6"/>
      <c r="N44" s="6"/>
      <c r="O44" s="6"/>
      <c r="P44" s="6"/>
      <c r="Q44" s="6"/>
      <c r="R44" s="6"/>
    </row>
    <row r="45" spans="1:18" x14ac:dyDescent="0.3">
      <c r="A45" s="6"/>
      <c r="B45" s="6"/>
      <c r="C45" s="6"/>
      <c r="D45" s="6"/>
      <c r="E45" s="6"/>
      <c r="F45" s="6"/>
      <c r="G45" s="6"/>
      <c r="H45" s="6"/>
      <c r="I45" s="6"/>
      <c r="J45" s="6"/>
      <c r="K45" s="6"/>
      <c r="L45" s="6"/>
      <c r="M45" s="6"/>
      <c r="N45" s="6"/>
      <c r="O45" s="6"/>
      <c r="P45" s="6"/>
      <c r="Q45" s="6"/>
      <c r="R45" s="6"/>
    </row>
    <row r="46" spans="1:18" x14ac:dyDescent="0.3">
      <c r="A46" s="6"/>
      <c r="B46" s="6"/>
      <c r="C46" s="6"/>
      <c r="D46" s="6"/>
      <c r="E46" s="6"/>
      <c r="F46" s="6"/>
      <c r="G46" s="6"/>
      <c r="H46" s="6"/>
      <c r="I46" s="6"/>
      <c r="J46" s="6"/>
      <c r="K46" s="6"/>
      <c r="L46" s="6"/>
      <c r="M46" s="6"/>
      <c r="N46" s="6"/>
      <c r="O46" s="6"/>
      <c r="P46" s="6"/>
      <c r="Q46" s="6"/>
      <c r="R46" s="6"/>
    </row>
    <row r="47" spans="1:18" x14ac:dyDescent="0.3">
      <c r="A47" s="6"/>
      <c r="B47" s="6"/>
      <c r="C47" s="6"/>
      <c r="D47" s="6"/>
      <c r="E47" s="6"/>
      <c r="F47" s="6"/>
      <c r="G47" s="6"/>
      <c r="H47" s="6"/>
      <c r="I47" s="6"/>
      <c r="J47" s="6"/>
      <c r="K47" s="6"/>
      <c r="L47" s="6"/>
      <c r="M47" s="6"/>
      <c r="N47" s="6"/>
      <c r="O47" s="6"/>
      <c r="P47" s="6"/>
      <c r="Q47" s="6"/>
      <c r="R47" s="6"/>
    </row>
    <row r="48" spans="1:18" x14ac:dyDescent="0.3">
      <c r="A48" s="6"/>
      <c r="B48" s="6"/>
      <c r="C48" s="6"/>
      <c r="D48" s="6"/>
      <c r="E48" s="6"/>
      <c r="F48" s="6"/>
      <c r="G48" s="6"/>
      <c r="H48" s="6"/>
      <c r="I48" s="6"/>
      <c r="J48" s="6"/>
      <c r="K48" s="6"/>
      <c r="L48" s="6"/>
      <c r="M48" s="6"/>
      <c r="N48" s="6"/>
      <c r="O48" s="6"/>
      <c r="P48" s="6"/>
      <c r="Q48" s="6"/>
      <c r="R48" s="6"/>
    </row>
    <row r="49" spans="1:18" x14ac:dyDescent="0.3">
      <c r="A49" s="6"/>
      <c r="B49" s="6"/>
      <c r="C49" s="6"/>
      <c r="D49" s="6"/>
      <c r="E49" s="6"/>
      <c r="F49" s="6"/>
      <c r="G49" s="6"/>
      <c r="H49" s="6"/>
      <c r="I49" s="6"/>
      <c r="J49" s="6"/>
      <c r="K49" s="6"/>
      <c r="L49" s="6"/>
      <c r="M49" s="6"/>
      <c r="N49" s="6"/>
      <c r="O49" s="6"/>
      <c r="P49" s="6"/>
      <c r="Q49" s="6"/>
      <c r="R49" s="6"/>
    </row>
    <row r="50" spans="1:18" x14ac:dyDescent="0.3">
      <c r="A50" s="6"/>
      <c r="B50" s="6"/>
      <c r="C50" s="6"/>
      <c r="D50" s="6"/>
      <c r="E50" s="6"/>
      <c r="F50" s="6"/>
      <c r="G50" s="6"/>
      <c r="H50" s="6"/>
      <c r="I50" s="6"/>
      <c r="J50" s="6"/>
      <c r="K50" s="6"/>
      <c r="L50" s="6"/>
      <c r="M50" s="6"/>
      <c r="N50" s="6"/>
      <c r="O50" s="6"/>
      <c r="P50" s="6"/>
      <c r="Q50" s="6"/>
      <c r="R50" s="6"/>
    </row>
    <row r="51" spans="1:18" x14ac:dyDescent="0.3">
      <c r="A51" s="6"/>
      <c r="B51" s="6"/>
      <c r="C51" s="6"/>
      <c r="D51" s="6"/>
      <c r="E51" s="6"/>
      <c r="F51" s="6"/>
      <c r="G51" s="6"/>
      <c r="H51" s="6"/>
      <c r="I51" s="6"/>
      <c r="J51" s="6"/>
      <c r="K51" s="6"/>
      <c r="L51" s="6"/>
      <c r="M51" s="6"/>
      <c r="N51" s="6"/>
      <c r="O51" s="6"/>
      <c r="P51" s="6"/>
      <c r="Q51" s="6"/>
      <c r="R51" s="6"/>
    </row>
    <row r="52" spans="1:18" x14ac:dyDescent="0.3">
      <c r="A52" s="6"/>
      <c r="B52" s="6"/>
      <c r="C52" s="6"/>
      <c r="D52" s="6"/>
      <c r="E52" s="6"/>
      <c r="F52" s="6"/>
      <c r="G52" s="6"/>
      <c r="H52" s="6"/>
      <c r="I52" s="6"/>
      <c r="J52" s="6"/>
      <c r="K52" s="6"/>
      <c r="L52" s="6"/>
      <c r="M52" s="6"/>
      <c r="N52" s="6"/>
      <c r="O52" s="6"/>
      <c r="P52" s="6"/>
      <c r="Q52" s="6"/>
      <c r="R52" s="6"/>
    </row>
    <row r="53" spans="1:18" x14ac:dyDescent="0.3">
      <c r="A53" s="6"/>
      <c r="B53" s="6"/>
      <c r="C53" s="6"/>
      <c r="D53" s="6"/>
      <c r="E53" s="6"/>
      <c r="F53" s="6"/>
      <c r="G53" s="6"/>
      <c r="H53" s="6"/>
      <c r="I53" s="6"/>
      <c r="J53" s="6"/>
      <c r="K53" s="6"/>
      <c r="L53" s="6"/>
      <c r="M53" s="6"/>
      <c r="N53" s="6"/>
      <c r="O53" s="6"/>
      <c r="P53" s="6"/>
      <c r="Q53" s="6"/>
      <c r="R53" s="6"/>
    </row>
    <row r="54" spans="1:18" x14ac:dyDescent="0.3">
      <c r="A54" s="6"/>
      <c r="B54" s="6"/>
      <c r="C54" s="6"/>
      <c r="D54" s="6"/>
      <c r="E54" s="6"/>
      <c r="F54" s="6"/>
      <c r="G54" s="6"/>
      <c r="H54" s="6"/>
      <c r="I54" s="6"/>
      <c r="J54" s="6"/>
      <c r="K54" s="6"/>
      <c r="L54" s="6"/>
      <c r="M54" s="6"/>
      <c r="N54" s="6"/>
      <c r="O54" s="6"/>
      <c r="P54" s="6"/>
      <c r="Q54" s="6"/>
      <c r="R54" s="6"/>
    </row>
    <row r="55" spans="1:18" x14ac:dyDescent="0.3">
      <c r="A55" s="6"/>
      <c r="B55" s="6"/>
      <c r="C55" s="6"/>
      <c r="D55" s="6"/>
      <c r="E55" s="6"/>
      <c r="F55" s="6"/>
      <c r="G55" s="6"/>
      <c r="H55" s="6"/>
      <c r="I55" s="6"/>
      <c r="J55" s="6"/>
      <c r="K55" s="6"/>
      <c r="L55" s="6"/>
      <c r="M55" s="6"/>
      <c r="N55" s="6"/>
      <c r="O55" s="6"/>
      <c r="P55" s="6"/>
      <c r="Q55" s="6"/>
      <c r="R55" s="6"/>
    </row>
    <row r="56" spans="1:18" x14ac:dyDescent="0.3">
      <c r="A56" s="6"/>
      <c r="B56" s="6"/>
      <c r="C56" s="6"/>
      <c r="D56" s="6"/>
      <c r="E56" s="6"/>
      <c r="F56" s="6"/>
      <c r="G56" s="6"/>
      <c r="H56" s="6"/>
      <c r="I56" s="6"/>
      <c r="J56" s="6"/>
      <c r="K56" s="6"/>
      <c r="L56" s="6"/>
      <c r="M56" s="6"/>
      <c r="N56" s="6"/>
      <c r="O56" s="6"/>
      <c r="P56" s="6"/>
      <c r="Q56" s="6"/>
      <c r="R56" s="6"/>
    </row>
    <row r="57" spans="1:18" x14ac:dyDescent="0.3">
      <c r="A57" s="6"/>
      <c r="B57" s="6"/>
      <c r="C57" s="6"/>
      <c r="D57" s="6"/>
      <c r="E57" s="6"/>
      <c r="F57" s="6"/>
      <c r="G57" s="6"/>
      <c r="H57" s="6"/>
      <c r="I57" s="6"/>
      <c r="J57" s="6"/>
      <c r="K57" s="6"/>
      <c r="L57" s="6"/>
      <c r="M57" s="6"/>
      <c r="N57" s="6"/>
      <c r="O57" s="6"/>
      <c r="P57" s="6"/>
      <c r="Q57" s="6"/>
      <c r="R57" s="6"/>
    </row>
    <row r="58" spans="1:18" x14ac:dyDescent="0.3">
      <c r="A58" s="6"/>
      <c r="B58" s="6"/>
      <c r="C58" s="6"/>
      <c r="D58" s="6"/>
      <c r="E58" s="6"/>
      <c r="F58" s="6"/>
      <c r="G58" s="6"/>
      <c r="H58" s="6"/>
      <c r="I58" s="6"/>
      <c r="J58" s="6"/>
      <c r="K58" s="6"/>
      <c r="L58" s="6"/>
      <c r="M58" s="6"/>
      <c r="N58" s="6"/>
      <c r="O58" s="6"/>
      <c r="P58" s="6"/>
      <c r="Q58" s="6"/>
      <c r="R58" s="6"/>
    </row>
    <row r="59" spans="1:18" x14ac:dyDescent="0.3">
      <c r="A59" s="6"/>
      <c r="B59" s="6"/>
      <c r="C59" s="6"/>
      <c r="D59" s="6"/>
      <c r="E59" s="6"/>
      <c r="F59" s="6"/>
      <c r="G59" s="6"/>
      <c r="H59" s="6"/>
      <c r="I59" s="6"/>
      <c r="J59" s="6"/>
      <c r="K59" s="6"/>
      <c r="L59" s="6"/>
      <c r="M59" s="6"/>
      <c r="N59" s="6"/>
      <c r="O59" s="6"/>
      <c r="P59" s="6"/>
      <c r="Q59" s="6"/>
      <c r="R59" s="6"/>
    </row>
    <row r="60" spans="1:18" x14ac:dyDescent="0.3">
      <c r="A60" s="6"/>
      <c r="B60" s="6"/>
      <c r="C60" s="6"/>
      <c r="D60" s="6"/>
      <c r="E60" s="6"/>
      <c r="F60" s="6"/>
      <c r="G60" s="6"/>
      <c r="H60" s="6"/>
      <c r="I60" s="6"/>
      <c r="J60" s="6"/>
      <c r="K60" s="6"/>
      <c r="L60" s="6"/>
      <c r="M60" s="6"/>
      <c r="N60" s="6"/>
      <c r="O60" s="6"/>
      <c r="P60" s="6"/>
      <c r="Q60" s="6"/>
      <c r="R60" s="6"/>
    </row>
    <row r="61" spans="1:18" x14ac:dyDescent="0.3">
      <c r="A61" s="6"/>
      <c r="B61" s="6"/>
      <c r="C61" s="6"/>
      <c r="D61" s="6"/>
      <c r="E61" s="6"/>
      <c r="F61" s="6"/>
      <c r="G61" s="6"/>
      <c r="H61" s="6"/>
      <c r="I61" s="6"/>
      <c r="J61" s="6"/>
      <c r="K61" s="6"/>
      <c r="L61" s="6"/>
      <c r="M61" s="6"/>
      <c r="N61" s="6"/>
      <c r="O61" s="6"/>
      <c r="P61" s="6"/>
      <c r="Q61" s="6"/>
      <c r="R61" s="6"/>
    </row>
    <row r="62" spans="1:18" x14ac:dyDescent="0.3">
      <c r="A62" s="6"/>
      <c r="B62" s="6"/>
      <c r="C62" s="6"/>
      <c r="D62" s="6"/>
      <c r="E62" s="6"/>
      <c r="F62" s="6"/>
      <c r="G62" s="6"/>
      <c r="H62" s="6"/>
      <c r="I62" s="6"/>
      <c r="J62" s="6"/>
      <c r="K62" s="6"/>
      <c r="L62" s="6"/>
      <c r="M62" s="6"/>
      <c r="N62" s="6"/>
      <c r="O62" s="6"/>
      <c r="P62" s="6"/>
      <c r="Q62" s="6"/>
      <c r="R62" s="6"/>
    </row>
    <row r="63" spans="1:18" x14ac:dyDescent="0.3">
      <c r="A63" s="6"/>
      <c r="B63" s="6"/>
      <c r="C63" s="6"/>
      <c r="D63" s="6"/>
      <c r="E63" s="6"/>
      <c r="F63" s="6"/>
      <c r="G63" s="6"/>
      <c r="H63" s="6"/>
      <c r="I63" s="6"/>
      <c r="J63" s="6"/>
      <c r="K63" s="6"/>
      <c r="L63" s="6"/>
      <c r="M63" s="6"/>
      <c r="N63" s="6"/>
      <c r="O63" s="6"/>
      <c r="P63" s="6"/>
      <c r="Q63" s="6"/>
      <c r="R63" s="6"/>
    </row>
    <row r="64" spans="1:18" x14ac:dyDescent="0.3">
      <c r="A64" s="6"/>
      <c r="B64" s="6"/>
      <c r="C64" s="6"/>
      <c r="D64" s="6"/>
      <c r="E64" s="6"/>
      <c r="F64" s="6"/>
      <c r="G64" s="6"/>
      <c r="H64" s="6"/>
      <c r="I64" s="6"/>
      <c r="J64" s="6"/>
      <c r="K64" s="6"/>
      <c r="L64" s="6"/>
      <c r="M64" s="6"/>
      <c r="N64" s="6"/>
      <c r="O64" s="6"/>
      <c r="P64" s="6"/>
      <c r="Q64" s="6"/>
      <c r="R64" s="6"/>
    </row>
    <row r="65" spans="1:18" x14ac:dyDescent="0.3">
      <c r="A65" s="6"/>
      <c r="B65" s="6"/>
      <c r="C65" s="6"/>
      <c r="D65" s="6"/>
      <c r="E65" s="6"/>
      <c r="F65" s="6"/>
      <c r="G65" s="6"/>
      <c r="H65" s="6"/>
      <c r="I65" s="6"/>
      <c r="J65" s="6"/>
      <c r="K65" s="6"/>
      <c r="L65" s="6"/>
      <c r="M65" s="6"/>
      <c r="N65" s="6"/>
      <c r="O65" s="6"/>
      <c r="P65" s="6"/>
      <c r="Q65" s="6"/>
      <c r="R65" s="6"/>
    </row>
    <row r="66" spans="1:18" x14ac:dyDescent="0.3">
      <c r="A66" s="6"/>
      <c r="B66" s="6"/>
      <c r="C66" s="6"/>
      <c r="D66" s="6"/>
      <c r="E66" s="6"/>
      <c r="F66" s="6"/>
      <c r="G66" s="6"/>
      <c r="H66" s="6"/>
      <c r="I66" s="6"/>
      <c r="J66" s="6"/>
      <c r="K66" s="6"/>
      <c r="L66" s="6"/>
      <c r="M66" s="6"/>
      <c r="N66" s="6"/>
      <c r="O66" s="6"/>
      <c r="P66" s="6"/>
      <c r="Q66" s="6"/>
      <c r="R66" s="6"/>
    </row>
    <row r="67" spans="1:18" x14ac:dyDescent="0.3">
      <c r="A67" s="6"/>
      <c r="B67" s="6"/>
      <c r="C67" s="6"/>
      <c r="D67" s="6"/>
      <c r="E67" s="6"/>
      <c r="F67" s="6"/>
      <c r="G67" s="6"/>
      <c r="H67" s="6"/>
      <c r="I67" s="6"/>
      <c r="J67" s="6"/>
      <c r="K67" s="6"/>
      <c r="L67" s="6"/>
      <c r="M67" s="6"/>
      <c r="N67" s="6"/>
      <c r="O67" s="6"/>
      <c r="P67" s="6"/>
      <c r="Q67" s="6"/>
      <c r="R67" s="6"/>
    </row>
    <row r="68" spans="1:18" x14ac:dyDescent="0.3">
      <c r="A68" s="6"/>
      <c r="B68" s="6"/>
      <c r="C68" s="6"/>
      <c r="D68" s="6"/>
      <c r="E68" s="6"/>
      <c r="F68" s="6"/>
      <c r="G68" s="6"/>
      <c r="H68" s="6"/>
      <c r="I68" s="6"/>
      <c r="J68" s="6"/>
      <c r="K68" s="6"/>
      <c r="L68" s="6"/>
      <c r="M68" s="6"/>
      <c r="N68" s="6"/>
      <c r="O68" s="6"/>
      <c r="P68" s="6"/>
      <c r="Q68" s="6"/>
      <c r="R68" s="6"/>
    </row>
    <row r="69" spans="1:18" x14ac:dyDescent="0.3">
      <c r="A69" s="6"/>
      <c r="B69" s="6"/>
      <c r="C69" s="6"/>
      <c r="D69" s="6"/>
      <c r="E69" s="6"/>
      <c r="F69" s="6"/>
      <c r="G69" s="6"/>
      <c r="H69" s="6"/>
      <c r="I69" s="6"/>
      <c r="J69" s="6"/>
      <c r="K69" s="6"/>
      <c r="L69" s="6"/>
      <c r="M69" s="6"/>
      <c r="N69" s="6"/>
      <c r="O69" s="6"/>
      <c r="P69" s="6"/>
      <c r="Q69" s="6"/>
      <c r="R69" s="6"/>
    </row>
    <row r="70" spans="1:18" x14ac:dyDescent="0.3">
      <c r="A70" s="6"/>
      <c r="B70" s="6"/>
      <c r="C70" s="6"/>
      <c r="D70" s="6"/>
      <c r="E70" s="6"/>
      <c r="F70" s="6"/>
      <c r="G70" s="6"/>
      <c r="H70" s="6"/>
      <c r="I70" s="6"/>
      <c r="J70" s="6"/>
      <c r="K70" s="6"/>
      <c r="L70" s="6"/>
      <c r="M70" s="6"/>
      <c r="N70" s="6"/>
      <c r="O70" s="6"/>
      <c r="P70" s="6"/>
      <c r="Q70" s="6"/>
      <c r="R70" s="6"/>
    </row>
    <row r="71" spans="1:18" x14ac:dyDescent="0.3">
      <c r="A71" s="6"/>
      <c r="B71" s="6"/>
      <c r="C71" s="6"/>
      <c r="D71" s="6"/>
      <c r="E71" s="6"/>
      <c r="F71" s="6"/>
      <c r="G71" s="6"/>
      <c r="H71" s="6"/>
      <c r="I71" s="6"/>
      <c r="J71" s="6"/>
      <c r="K71" s="6"/>
      <c r="L71" s="6"/>
      <c r="M71" s="6"/>
      <c r="N71" s="6"/>
      <c r="O71" s="6"/>
      <c r="P71" s="6"/>
      <c r="Q71" s="6"/>
      <c r="R71" s="6"/>
    </row>
    <row r="72" spans="1:18" x14ac:dyDescent="0.3">
      <c r="A72" s="6"/>
      <c r="B72" s="6"/>
      <c r="C72" s="6"/>
      <c r="D72" s="6"/>
      <c r="E72" s="6"/>
      <c r="F72" s="6"/>
      <c r="G72" s="6"/>
      <c r="H72" s="6"/>
      <c r="I72" s="6"/>
      <c r="J72" s="6"/>
      <c r="K72" s="6"/>
      <c r="L72" s="6"/>
      <c r="M72" s="6"/>
      <c r="N72" s="6"/>
      <c r="O72" s="6"/>
      <c r="P72" s="6"/>
      <c r="Q72" s="6"/>
      <c r="R72" s="6"/>
    </row>
    <row r="73" spans="1:18" x14ac:dyDescent="0.3">
      <c r="A73" s="6"/>
      <c r="B73" s="6"/>
      <c r="C73" s="6"/>
      <c r="D73" s="6"/>
      <c r="E73" s="6"/>
      <c r="F73" s="6"/>
      <c r="G73" s="6"/>
      <c r="H73" s="6"/>
      <c r="I73" s="6"/>
      <c r="J73" s="6"/>
      <c r="K73" s="6"/>
      <c r="L73" s="6"/>
      <c r="M73" s="6"/>
      <c r="N73" s="6"/>
      <c r="O73" s="6"/>
      <c r="P73" s="6"/>
      <c r="Q73" s="6"/>
      <c r="R73" s="6"/>
    </row>
    <row r="74" spans="1:18" x14ac:dyDescent="0.3">
      <c r="A74" s="6"/>
      <c r="B74" s="6"/>
      <c r="C74" s="6"/>
      <c r="D74" s="6"/>
      <c r="E74" s="6"/>
      <c r="F74" s="6"/>
      <c r="G74" s="6"/>
      <c r="H74" s="6"/>
      <c r="I74" s="6"/>
      <c r="J74" s="6"/>
      <c r="K74" s="6"/>
      <c r="L74" s="6"/>
      <c r="M74" s="6"/>
      <c r="N74" s="6"/>
      <c r="O74" s="6"/>
      <c r="P74" s="6"/>
      <c r="Q74" s="6"/>
      <c r="R74" s="6"/>
    </row>
    <row r="75" spans="1:18" x14ac:dyDescent="0.3">
      <c r="A75" s="6"/>
      <c r="B75" s="6"/>
      <c r="C75" s="6"/>
      <c r="D75" s="6"/>
      <c r="E75" s="6"/>
      <c r="F75" s="6"/>
      <c r="G75" s="6"/>
      <c r="H75" s="6"/>
      <c r="I75" s="6"/>
      <c r="J75" s="6"/>
      <c r="K75" s="6"/>
      <c r="L75" s="6"/>
      <c r="M75" s="6"/>
      <c r="N75" s="6"/>
      <c r="O75" s="6"/>
      <c r="P75" s="6"/>
      <c r="Q75" s="6"/>
      <c r="R75" s="6"/>
    </row>
    <row r="76" spans="1:18" x14ac:dyDescent="0.3">
      <c r="A76" s="6"/>
      <c r="B76" s="6"/>
      <c r="C76" s="6"/>
      <c r="D76" s="6"/>
      <c r="E76" s="6"/>
      <c r="F76" s="6"/>
      <c r="G76" s="6"/>
      <c r="H76" s="6"/>
      <c r="I76" s="6"/>
      <c r="J76" s="6"/>
      <c r="K76" s="6"/>
      <c r="L76" s="6"/>
      <c r="M76" s="6"/>
      <c r="N76" s="6"/>
      <c r="O76" s="6"/>
      <c r="P76" s="6"/>
      <c r="Q76" s="6"/>
      <c r="R76" s="6"/>
    </row>
    <row r="77" spans="1:18" x14ac:dyDescent="0.3">
      <c r="A77" s="6"/>
      <c r="B77" s="6"/>
      <c r="C77" s="6"/>
      <c r="D77" s="6"/>
      <c r="E77" s="6"/>
      <c r="F77" s="6"/>
      <c r="G77" s="6"/>
      <c r="H77" s="6"/>
      <c r="I77" s="6"/>
      <c r="J77" s="6"/>
      <c r="K77" s="6"/>
      <c r="L77" s="6"/>
      <c r="M77" s="6"/>
      <c r="N77" s="6"/>
      <c r="O77" s="6"/>
      <c r="P77" s="6"/>
      <c r="Q77" s="6"/>
      <c r="R77" s="6"/>
    </row>
    <row r="78" spans="1:18" x14ac:dyDescent="0.3">
      <c r="A78" s="6"/>
      <c r="B78" s="6"/>
      <c r="C78" s="6"/>
      <c r="D78" s="6"/>
      <c r="E78" s="6"/>
      <c r="F78" s="6"/>
      <c r="G78" s="6"/>
      <c r="H78" s="6"/>
      <c r="I78" s="6"/>
      <c r="J78" s="6"/>
      <c r="K78" s="6"/>
      <c r="L78" s="6"/>
      <c r="M78" s="6"/>
      <c r="N78" s="6"/>
      <c r="O78" s="6"/>
      <c r="P78" s="6"/>
      <c r="Q78" s="6"/>
      <c r="R78" s="6"/>
    </row>
    <row r="79" spans="1:18" x14ac:dyDescent="0.3">
      <c r="A79" s="6"/>
      <c r="B79" s="6"/>
      <c r="C79" s="6"/>
      <c r="D79" s="6"/>
      <c r="E79" s="6"/>
      <c r="F79" s="6"/>
      <c r="G79" s="6"/>
      <c r="H79" s="6"/>
      <c r="I79" s="6"/>
      <c r="J79" s="6"/>
      <c r="K79" s="6"/>
      <c r="L79" s="6"/>
      <c r="M79" s="6"/>
      <c r="N79" s="6"/>
      <c r="O79" s="6"/>
      <c r="P79" s="6"/>
      <c r="Q79" s="6"/>
      <c r="R79" s="6"/>
    </row>
    <row r="80" spans="1:18" x14ac:dyDescent="0.3">
      <c r="A80" s="6"/>
      <c r="B80" s="6"/>
      <c r="C80" s="6"/>
      <c r="D80" s="6"/>
      <c r="E80" s="6"/>
      <c r="F80" s="6"/>
      <c r="G80" s="6"/>
      <c r="H80" s="6"/>
      <c r="I80" s="6"/>
      <c r="J80" s="6"/>
      <c r="K80" s="6"/>
      <c r="L80" s="6"/>
      <c r="M80" s="6"/>
      <c r="N80" s="6"/>
      <c r="O80" s="6"/>
      <c r="P80" s="6"/>
      <c r="Q80" s="6"/>
      <c r="R80" s="6"/>
    </row>
    <row r="81" spans="1:18" x14ac:dyDescent="0.3">
      <c r="A81" s="6"/>
      <c r="B81" s="6"/>
      <c r="C81" s="6"/>
      <c r="D81" s="6"/>
      <c r="E81" s="6"/>
      <c r="F81" s="6"/>
      <c r="G81" s="6"/>
      <c r="H81" s="6"/>
      <c r="I81" s="6"/>
      <c r="J81" s="6"/>
      <c r="K81" s="6"/>
      <c r="L81" s="6"/>
      <c r="M81" s="6"/>
      <c r="N81" s="6"/>
      <c r="O81" s="6"/>
      <c r="P81" s="6"/>
      <c r="Q81" s="6"/>
      <c r="R81" s="6"/>
    </row>
    <row r="82" spans="1:18" x14ac:dyDescent="0.3">
      <c r="A82" s="6"/>
      <c r="B82" s="6"/>
      <c r="C82" s="6"/>
      <c r="D82" s="6"/>
      <c r="E82" s="6"/>
      <c r="F82" s="6"/>
      <c r="G82" s="6"/>
      <c r="H82" s="6"/>
      <c r="I82" s="6"/>
      <c r="J82" s="6"/>
      <c r="K82" s="6"/>
      <c r="L82" s="6"/>
      <c r="M82" s="6"/>
      <c r="N82" s="6"/>
      <c r="O82" s="6"/>
      <c r="P82" s="6"/>
      <c r="Q82" s="6"/>
      <c r="R82" s="6"/>
    </row>
    <row r="83" spans="1:18" x14ac:dyDescent="0.3">
      <c r="A83" s="6"/>
      <c r="B83" s="6"/>
      <c r="C83" s="6"/>
      <c r="D83" s="6"/>
      <c r="E83" s="6"/>
      <c r="F83" s="6"/>
      <c r="G83" s="6"/>
      <c r="H83" s="6"/>
      <c r="I83" s="6"/>
      <c r="J83" s="6"/>
      <c r="K83" s="6"/>
      <c r="L83" s="6"/>
      <c r="M83" s="6"/>
      <c r="N83" s="6"/>
      <c r="O83" s="6"/>
      <c r="P83" s="6"/>
      <c r="Q83" s="6"/>
      <c r="R83" s="6"/>
    </row>
    <row r="84" spans="1:18" x14ac:dyDescent="0.3">
      <c r="A84" s="6"/>
      <c r="B84" s="6"/>
      <c r="C84" s="6"/>
      <c r="D84" s="6"/>
      <c r="E84" s="6"/>
      <c r="F84" s="6"/>
      <c r="G84" s="6"/>
      <c r="H84" s="6"/>
      <c r="I84" s="6"/>
      <c r="J84" s="6"/>
      <c r="K84" s="6"/>
      <c r="L84" s="6"/>
      <c r="M84" s="6"/>
      <c r="N84" s="6"/>
      <c r="O84" s="6"/>
      <c r="P84" s="6"/>
      <c r="Q84" s="6"/>
      <c r="R84" s="6"/>
    </row>
    <row r="85" spans="1:18" x14ac:dyDescent="0.3">
      <c r="A85" s="6"/>
      <c r="B85" s="6"/>
      <c r="C85" s="6"/>
      <c r="D85" s="6"/>
      <c r="E85" s="6"/>
      <c r="F85" s="6"/>
      <c r="G85" s="6"/>
      <c r="H85" s="6"/>
      <c r="I85" s="6"/>
      <c r="J85" s="6"/>
      <c r="K85" s="6"/>
      <c r="L85" s="6"/>
      <c r="M85" s="6"/>
      <c r="N85" s="6"/>
      <c r="O85" s="6"/>
      <c r="P85" s="6"/>
      <c r="Q85" s="6"/>
      <c r="R85" s="6"/>
    </row>
    <row r="86" spans="1:18" x14ac:dyDescent="0.3">
      <c r="A86" s="6"/>
      <c r="B86" s="6"/>
      <c r="C86" s="6"/>
      <c r="D86" s="6"/>
      <c r="E86" s="6"/>
      <c r="F86" s="6"/>
      <c r="G86" s="6"/>
      <c r="H86" s="6"/>
      <c r="I86" s="6"/>
      <c r="J86" s="6"/>
      <c r="K86" s="6"/>
      <c r="L86" s="6"/>
      <c r="M86" s="6"/>
      <c r="N86" s="6"/>
      <c r="O86" s="6"/>
      <c r="P86" s="6"/>
      <c r="Q86" s="6"/>
      <c r="R86" s="6"/>
    </row>
    <row r="87" spans="1:18" x14ac:dyDescent="0.3">
      <c r="A87" s="6"/>
      <c r="B87" s="6"/>
      <c r="C87" s="6"/>
      <c r="D87" s="6"/>
      <c r="E87" s="6"/>
      <c r="F87" s="6"/>
      <c r="G87" s="6"/>
      <c r="H87" s="6"/>
      <c r="I87" s="6"/>
      <c r="J87" s="6"/>
      <c r="K87" s="6"/>
      <c r="L87" s="6"/>
      <c r="M87" s="6"/>
      <c r="N87" s="6"/>
      <c r="O87" s="6"/>
      <c r="P87" s="6"/>
      <c r="Q87" s="6"/>
      <c r="R87" s="6"/>
    </row>
    <row r="88" spans="1:18" x14ac:dyDescent="0.3">
      <c r="A88" s="6"/>
      <c r="B88" s="6"/>
      <c r="C88" s="6"/>
      <c r="D88" s="6"/>
      <c r="E88" s="6"/>
      <c r="F88" s="6"/>
      <c r="G88" s="6"/>
      <c r="H88" s="6"/>
      <c r="I88" s="6"/>
      <c r="J88" s="6"/>
      <c r="K88" s="6"/>
      <c r="L88" s="6"/>
      <c r="M88" s="6"/>
      <c r="N88" s="6"/>
      <c r="O88" s="6"/>
      <c r="P88" s="6"/>
      <c r="Q88" s="6"/>
      <c r="R88" s="6"/>
    </row>
    <row r="89" spans="1:18" x14ac:dyDescent="0.3">
      <c r="A89" s="6"/>
      <c r="B89" s="6"/>
      <c r="C89" s="6"/>
      <c r="D89" s="6"/>
      <c r="E89" s="6"/>
      <c r="F89" s="6"/>
      <c r="G89" s="6"/>
      <c r="H89" s="6"/>
      <c r="I89" s="6"/>
      <c r="J89" s="6"/>
      <c r="K89" s="6"/>
      <c r="L89" s="6"/>
      <c r="M89" s="6"/>
      <c r="N89" s="6"/>
      <c r="O89" s="6"/>
      <c r="P89" s="6"/>
      <c r="Q89" s="6"/>
      <c r="R89" s="6"/>
    </row>
    <row r="90" spans="1:18" x14ac:dyDescent="0.3">
      <c r="A90" s="6"/>
      <c r="B90" s="6"/>
      <c r="C90" s="6"/>
      <c r="D90" s="6"/>
      <c r="E90" s="6"/>
      <c r="F90" s="6"/>
      <c r="G90" s="6"/>
      <c r="H90" s="6"/>
      <c r="I90" s="6"/>
      <c r="J90" s="6"/>
      <c r="K90" s="6"/>
      <c r="L90" s="6"/>
      <c r="M90" s="6"/>
      <c r="N90" s="6"/>
      <c r="O90" s="6"/>
      <c r="P90" s="6"/>
      <c r="Q90" s="6"/>
      <c r="R90" s="6"/>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DC457D-1C03-4A89-90A9-DA231C4F37BA}">
  <dimension ref="A1"/>
  <sheetViews>
    <sheetView workbookViewId="0"/>
  </sheetViews>
  <sheetFormatPr defaultRowHeight="14.4" x14ac:dyDescent="0.3"/>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2CAD88-9258-4707-A13A-AF0D9B4AF8E4}">
  <dimension ref="A1"/>
  <sheetViews>
    <sheetView workbookViewId="0"/>
  </sheetViews>
  <sheetFormatPr defaultRowHeight="14.4" x14ac:dyDescent="0.3"/>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8"?>
<ct:contentTypeSchema xmlns:ct="http://schemas.microsoft.com/office/2006/metadata/contentType" xmlns:ma="http://schemas.microsoft.com/office/2006/metadata/properties/metaAttributes" ct:_="" ma:_="" ma:contentTypeName="ドキュメント" ma:contentTypeID="0x010100044BD7590DC9CD47905B5C7EE5EC5696" ma:contentTypeVersion="4" ma:contentTypeDescription="新しいドキュメントを作成します。" ma:contentTypeScope="" ma:versionID="0e27188b4bd5ca6c8cd804090081390f">
  <xsd:schema xmlns:xsd="http://www.w3.org/2001/XMLSchema" xmlns:xs="http://www.w3.org/2001/XMLSchema" xmlns:p="http://schemas.microsoft.com/office/2006/metadata/properties" xmlns:ns3="081acf3f-b4ba-4324-838f-b0ebae520312" targetNamespace="http://schemas.microsoft.com/office/2006/metadata/properties" ma:root="true" ma:fieldsID="44dc663f9debe0c999551678bc815fae" ns3:_="">
    <xsd:import namespace="081acf3f-b4ba-4324-838f-b0ebae520312"/>
    <xsd:element name="properties">
      <xsd:complexType>
        <xsd:sequence>
          <xsd:element name="documentManagement">
            <xsd:complexType>
              <xsd:all>
                <xsd:element ref="ns3:MediaServiceDateTaken" minOccurs="0"/>
                <xsd:element ref="ns3:MediaServiceMetadata" minOccurs="0"/>
                <xsd:element ref="ns3:MediaServiceFastMetadata"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81acf3f-b4ba-4324-838f-b0ebae520312" elementFormDefault="qualified">
    <xsd:import namespace="http://schemas.microsoft.com/office/2006/documentManagement/types"/>
    <xsd:import namespace="http://schemas.microsoft.com/office/infopath/2007/PartnerControls"/>
    <xsd:element name="MediaServiceDateTaken" ma:index="8" nillable="true" ma:displayName="MediaServiceDateTaken" ma:hidden="true" ma:indexed="true" ma:internalName="MediaServiceDateTaken" ma:readOnly="true">
      <xsd:simpleType>
        <xsd:restriction base="dms:Text"/>
      </xsd:simpleType>
    </xsd:element>
    <xsd:element name="MediaServiceMetadata" ma:index="9" nillable="true" ma:displayName="MediaServiceMetadata" ma:hidden="true" ma:internalName="MediaServiceMetadata" ma:readOnly="true">
      <xsd:simpleType>
        <xsd:restriction base="dms:Note"/>
      </xsd:simpleType>
    </xsd:element>
    <xsd:element name="MediaServiceFastMetadata" ma:index="10" nillable="true" ma:displayName="MediaServiceFastMetadata" ma:hidden="true" ma:internalName="MediaServiceFastMetadata" ma:readOnly="true">
      <xsd:simpleType>
        <xsd:restriction base="dms:Note"/>
      </xsd:simpleType>
    </xsd:element>
    <xsd:element name="MediaServiceSearchProperties" ma:index="11"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10.xml>��< ? x m l   v e r s i o n = " 1 . 0 "   e n c o d i n g = " U T F - 1 6 " ? > < G e m i n i   x m l n s = " h t t p : / / g e m i n i / p i v o t c u s t o m i z a t i o n / T a b l e X M L _ H o s p i t a l   E m e r g e n c y   R o o m   D a t a _ d 7 9 f 3 1 4 f - 6 a 1 d - 4 f 7 6 - a 7 b e - 5 d d 2 2 6 9 5 e 0 b 6 " > < C u s t o m C o n t e n t > < ! [ C D A T A [ < T a b l e W i d g e t G r i d S e r i a l i z a t i o n   x m l n s : x s d = " h t t p : / / w w w . w 3 . o r g / 2 0 0 1 / X M L S c h e m a "   x m l n s : x s i = " h t t p : / / w w w . w 3 . o r g / 2 0 0 1 / X M L S c h e m a - i n s t a n c e " > < C o l u m n S u g g e s t e d T y p e   / > < C o l u m n F o r m a t   / > < C o l u m n A c c u r a c y   / > < C o l u m n C u r r e n c y S y m b o l   / > < C o l u m n P o s i t i v e P a t t e r n   / > < C o l u m n N e g a t i v e P a t t e r n   / > < C o l u m n W i d t h s > < i t e m > < k e y > < s t r i n g > P a t i e n t   I d < / s t r i n g > < / k e y > < v a l u e > < i n t > 1 1 7 < / i n t > < / v a l u e > < / i t e m > < i t e m > < k e y > < s t r i n g > P a t i e n t   A d m i s s i o n   D a t e < / s t r i n g > < / k e y > < v a l u e > < i n t > 2 3 3 < / i n t > < / v a l u e > < / i t e m > < i t e m > < k e y > < s t r i n g > P a t i e n t   A d m i s s i o n   T I m e < / s t r i n g > < / k e y > < v a l u e > < i n t > 2 3 8 < / i n t > < / v a l u e > < / i t e m > < i t e m > < k e y > < s t r i n g > P a t i e n t   N a m e < / s t r i n g > < / k e y > < v a l u e > < i n t > 1 5 3 < / i n t > < / v a l u e > < / i t e m > < i t e m > < k e y > < s t r i n g > P a t i e n t   G e n d e r < / s t r i n g > < / k e y > < v a l u e > < i n t > 1 6 6 < / i n t > < / v a l u e > < / i t e m > < i t e m > < k e y > < s t r i n g > P a t i e n t   A g e < / s t r i n g > < / k e y > < v a l u e > < i n t > 1 3 7 < / i n t > < / v a l u e > < / i t e m > < i t e m > < k e y > < s t r i n g > P a t i e n t   R a c e < / s t r i n g > < / k e y > < v a l u e > < i n t > 1 4 6 < / i n t > < / v a l u e > < / i t e m > < i t e m > < k e y > < s t r i n g > D e p a r t m e n t   R e f e r r a l < / s t r i n g > < / k e y > < v a l u e > < i n t > 2 0 8 < / i n t > < / v a l u e > < / i t e m > < i t e m > < k e y > < s t r i n g > P a t i e n t   A d m i s s i o n   F l a g < / s t r i n g > < / k e y > < v a l u e > < i n t > 2 3 2 < / i n t > < / v a l u e > < / i t e m > < i t e m > < k e y > < s t r i n g > P a t i e n t   S a t i s f a c t i o n   S c o r e < / s t r i n g > < / k e y > < v a l u e > < i n t > 2 5 0 < / i n t > < / v a l u e > < / i t e m > < i t e m > < k e y > < s t r i n g > P a t i e n t   W a i t t i m e < / s t r i n g > < / k e y > < v a l u e > < i n t > 1 7 3 < / i n t > < / v a l u e > < / i t e m > < i t e m > < k e y > < s t r i n g > A g e   G r o u p < / s t r i n g > < / k e y > < v a l u e > < i n t > 2 1 5 < / i n t > < / v a l u e > < / i t e m > < i t e m > < k e y > < s t r i n g > P a t i e n t   A t t e n d   s t a t u s < / s t r i n g > < / k e y > < v a l u e > < i n t > 2 1 5 < / i n t > < / v a l u e > < / i t e m > < / C o l u m n W i d t h s > < C o l u m n D i s p l a y I n d e x > < i t e m > < k e y > < s t r i n g > P a t i e n t   I d < / s t r i n g > < / k e y > < v a l u e > < i n t > 0 < / i n t > < / v a l u e > < / i t e m > < i t e m > < k e y > < s t r i n g > P a t i e n t   A d m i s s i o n   D a t e < / s t r i n g > < / k e y > < v a l u e > < i n t > 1 < / i n t > < / v a l u e > < / i t e m > < i t e m > < k e y > < s t r i n g > P a t i e n t   A d m i s s i o n   T I m e < / s t r i n g > < / k e y > < v a l u e > < i n t > 2 < / i n t > < / v a l u e > < / i t e m > < i t e m > < k e y > < s t r i n g > P a t i e n t   N a m e < / s t r i n g > < / k e y > < v a l u e > < i n t > 3 < / i n t > < / v a l u e > < / i t e m > < i t e m > < k e y > < s t r i n g > P a t i e n t   G e n d e r < / s t r i n g > < / k e y > < v a l u e > < i n t > 4 < / i n t > < / v a l u e > < / i t e m > < i t e m > < k e y > < s t r i n g > P a t i e n t   A g e < / s t r i n g > < / k e y > < v a l u e > < i n t > 5 < / i n t > < / v a l u e > < / i t e m > < i t e m > < k e y > < s t r i n g > P a t i e n t   R a c e < / s t r i n g > < / k e y > < v a l u e > < i n t > 6 < / i n t > < / v a l u e > < / i t e m > < i t e m > < k e y > < s t r i n g > D e p a r t m e n t   R e f e r r a l < / s t r i n g > < / k e y > < v a l u e > < i n t > 7 < / i n t > < / v a l u e > < / i t e m > < i t e m > < k e y > < s t r i n g > P a t i e n t   A d m i s s i o n   F l a g < / s t r i n g > < / k e y > < v a l u e > < i n t > 8 < / i n t > < / v a l u e > < / i t e m > < i t e m > < k e y > < s t r i n g > P a t i e n t   S a t i s f a c t i o n   S c o r e < / s t r i n g > < / k e y > < v a l u e > < i n t > 9 < / i n t > < / v a l u e > < / i t e m > < i t e m > < k e y > < s t r i n g > P a t i e n t   W a i t t i m e < / s t r i n g > < / k e y > < v a l u e > < i n t > 1 0 < / i n t > < / v a l u e > < / i t e m > < i t e m > < k e y > < s t r i n g > A g e   G r o u p < / s t r i n g > < / k e y > < v a l u e > < i n t > 1 1 < / i n t > < / v a l u e > < / i t e m > < i t e m > < k e y > < s t r i n g > P a t i e n t   A t t e n d   s t a t u s < / s t r i n g > < / k e y > < v a l u e > < i n t > 1 2 < / 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 H o s p i t a l   E m e r g e n c y   R o o m 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 H o s p i t a l   E m e r g e n c y   R o o m 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 C o l u m n s \ P a t i e n t   I d < / K e y > < / D i a g r a m O b j e c t K e y > < D i a g r a m O b j e c t K e y > < K e y > C o l u m n s \ P a t i e n t   A d m i s s i o n   D a t e < / K e y > < / D i a g r a m O b j e c t K e y > < D i a g r a m O b j e c t K e y > < K e y > C o l u m n s \ P a t i e n t   A d m i s s i o n   T I m e < / K e y > < / D i a g r a m O b j e c t K e y > < D i a g r a m O b j e c t K e y > < K e y > C o l u m n s \ P a t i e n t   N a m e < / K e y > < / D i a g r a m O b j e c t K e y > < D i a g r a m O b j e c t K e y > < K e y > C o l u m n s \ P a t i e n t   G e n d e r < / K e y > < / D i a g r a m O b j e c t K e y > < D i a g r a m O b j e c t K e y > < K e y > C o l u m n s \ P a t i e n t   A g e < / K e y > < / D i a g r a m O b j e c t K e y > < D i a g r a m O b j e c t K e y > < K e y > C o l u m n s \ P a t i e n t   R a c e < / K e y > < / D i a g r a m O b j e c t K e y > < D i a g r a m O b j e c t K e y > < K e y > C o l u m n s \ D e p a r t m e n t   R e f e r r a l < / K e y > < / D i a g r a m O b j e c t K e y > < D i a g r a m O b j e c t K e y > < K e y > C o l u m n s \ P a t i e n t   A d m i s s i o n   F l a g < / K e y > < / D i a g r a m O b j e c t K e y > < D i a g r a m O b j e c t K e y > < K e y > C o l u m n s \ P a t i e n t   S a t i s f a c t i o n   S c o r e < / K e y > < / D i a g r a m O b j e c t K e y > < D i a g r a m O b j e c t K e y > < K e y > C o l u m n s \ P a t i e n t   W a i t t i m e < / K e y > < / D i a g r a m O b j e c t K e y > < D i a g r a m O b j e c t K e y > < K e y > C o l u m n s \ A g e   G r o u p < / K e y > < / D i a g r a m O b j e c t K e y > < D i a g r a m O b j e c t K e y > < K e y > C o l u m n s \ P a t i e n t   A t t e n d   s t a t u s 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 C o l u m n s \ P a t i e n t   I d < / K e y > < / a : K e y > < a : V a l u e   i : t y p e = " M e a s u r e G r i d N o d e V i e w S t a t e " > < L a y e d O u t > t r u e < / L a y e d O u t > < / a : V a l u e > < / a : K e y V a l u e O f D i a g r a m O b j e c t K e y a n y T y p e z b w N T n L X > < a : K e y V a l u e O f D i a g r a m O b j e c t K e y a n y T y p e z b w N T n L X > < a : K e y > < K e y > C o l u m n s \ P a t i e n t   A d m i s s i o n   D a t e < / K e y > < / a : K e y > < a : V a l u e   i : t y p e = " M e a s u r e G r i d N o d e V i e w S t a t e " > < C o l u m n > 1 < / C o l u m n > < L a y e d O u t > t r u e < / L a y e d O u t > < / a : V a l u e > < / a : K e y V a l u e O f D i a g r a m O b j e c t K e y a n y T y p e z b w N T n L X > < a : K e y V a l u e O f D i a g r a m O b j e c t K e y a n y T y p e z b w N T n L X > < a : K e y > < K e y > C o l u m n s \ P a t i e n t   A d m i s s i o n   T I m e < / K e y > < / a : K e y > < a : V a l u e   i : t y p e = " M e a s u r e G r i d N o d e V i e w S t a t e " > < C o l u m n > 2 < / C o l u m n > < L a y e d O u t > t r u e < / L a y e d O u t > < / a : V a l u e > < / a : K e y V a l u e O f D i a g r a m O b j e c t K e y a n y T y p e z b w N T n L X > < a : K e y V a l u e O f D i a g r a m O b j e c t K e y a n y T y p e z b w N T n L X > < a : K e y > < K e y > C o l u m n s \ P a t i e n t   N a m e < / K e y > < / a : K e y > < a : V a l u e   i : t y p e = " M e a s u r e G r i d N o d e V i e w S t a t e " > < C o l u m n > 3 < / C o l u m n > < L a y e d O u t > t r u e < / L a y e d O u t > < / a : V a l u e > < / a : K e y V a l u e O f D i a g r a m O b j e c t K e y a n y T y p e z b w N T n L X > < a : K e y V a l u e O f D i a g r a m O b j e c t K e y a n y T y p e z b w N T n L X > < a : K e y > < K e y > C o l u m n s \ P a t i e n t   G e n d e r < / K e y > < / a : K e y > < a : V a l u e   i : t y p e = " M e a s u r e G r i d N o d e V i e w S t a t e " > < C o l u m n > 4 < / C o l u m n > < L a y e d O u t > t r u e < / L a y e d O u t > < / a : V a l u e > < / a : K e y V a l u e O f D i a g r a m O b j e c t K e y a n y T y p e z b w N T n L X > < a : K e y V a l u e O f D i a g r a m O b j e c t K e y a n y T y p e z b w N T n L X > < a : K e y > < K e y > C o l u m n s \ P a t i e n t   A g e < / K e y > < / a : K e y > < a : V a l u e   i : t y p e = " M e a s u r e G r i d N o d e V i e w S t a t e " > < C o l u m n > 5 < / C o l u m n > < L a y e d O u t > t r u e < / L a y e d O u t > < / a : V a l u e > < / a : K e y V a l u e O f D i a g r a m O b j e c t K e y a n y T y p e z b w N T n L X > < a : K e y V a l u e O f D i a g r a m O b j e c t K e y a n y T y p e z b w N T n L X > < a : K e y > < K e y > C o l u m n s \ P a t i e n t   R a c e < / K e y > < / a : K e y > < a : V a l u e   i : t y p e = " M e a s u r e G r i d N o d e V i e w S t a t e " > < C o l u m n > 6 < / C o l u m n > < L a y e d O u t > t r u e < / L a y e d O u t > < / a : V a l u e > < / a : K e y V a l u e O f D i a g r a m O b j e c t K e y a n y T y p e z b w N T n L X > < a : K e y V a l u e O f D i a g r a m O b j e c t K e y a n y T y p e z b w N T n L X > < a : K e y > < K e y > C o l u m n s \ D e p a r t m e n t   R e f e r r a l < / K e y > < / a : K e y > < a : V a l u e   i : t y p e = " M e a s u r e G r i d N o d e V i e w S t a t e " > < C o l u m n > 7 < / C o l u m n > < L a y e d O u t > t r u e < / L a y e d O u t > < / a : V a l u e > < / a : K e y V a l u e O f D i a g r a m O b j e c t K e y a n y T y p e z b w N T n L X > < a : K e y V a l u e O f D i a g r a m O b j e c t K e y a n y T y p e z b w N T n L X > < a : K e y > < K e y > C o l u m n s \ P a t i e n t   A d m i s s i o n   F l a g < / K e y > < / a : K e y > < a : V a l u e   i : t y p e = " M e a s u r e G r i d N o d e V i e w S t a t e " > < C o l u m n > 8 < / C o l u m n > < L a y e d O u t > t r u e < / L a y e d O u t > < / a : V a l u e > < / a : K e y V a l u e O f D i a g r a m O b j e c t K e y a n y T y p e z b w N T n L X > < a : K e y V a l u e O f D i a g r a m O b j e c t K e y a n y T y p e z b w N T n L X > < a : K e y > < K e y > C o l u m n s \ P a t i e n t   S a t i s f a c t i o n   S c o r e < / K e y > < / a : K e y > < a : V a l u e   i : t y p e = " M e a s u r e G r i d N o d e V i e w S t a t e " > < C o l u m n > 9 < / C o l u m n > < L a y e d O u t > t r u e < / L a y e d O u t > < / a : V a l u e > < / a : K e y V a l u e O f D i a g r a m O b j e c t K e y a n y T y p e z b w N T n L X > < a : K e y V a l u e O f D i a g r a m O b j e c t K e y a n y T y p e z b w N T n L X > < a : K e y > < K e y > C o l u m n s \ P a t i e n t   W a i t t i m e < / K e y > < / a : K e y > < a : V a l u e   i : t y p e = " M e a s u r e G r i d N o d e V i e w S t a t e " > < C o l u m n > 1 0 < / C o l u m n > < L a y e d O u t > t r u e < / L a y e d O u t > < / a : V a l u e > < / a : K e y V a l u e O f D i a g r a m O b j e c t K e y a n y T y p e z b w N T n L X > < a : K e y V a l u e O f D i a g r a m O b j e c t K e y a n y T y p e z b w N T n L X > < a : K e y > < K e y > C o l u m n s \ A g e   G r o u p < / K e y > < / a : K e y > < a : V a l u e   i : t y p e = " M e a s u r e G r i d N o d e V i e w S t a t e " > < C o l u m n > 1 1 < / C o l u m n > < L a y e d O u t > t r u e < / L a y e d O u t > < / a : V a l u e > < / a : K e y V a l u e O f D i a g r a m O b j e c t K e y a n y T y p e z b w N T n L X > < a : K e y V a l u e O f D i a g r a m O b j e c t K e y a n y T y p e z b w N T n L X > < a : K e y > < K e y > C o l u m n s \ P a t i e n t   A t t e n d   s t a t u s < / K e y > < / a : K e y > < a : V a l u e   i : t y p e = " M e a s u r e G r i d N o d e V i e w S t a t e " > < C o l u m n > 1 2 < / 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 T a g s \ T a b l e s \ & l t ; T a b l e s \ H o s p i t a l   E m e r g e n c y   R o o m   D a t a & g t ; < / K e y > < / D i a g r a m O b j e c t K e y > < D i a g r a m O b j e c t K e y > < K e y > D y n a m i c   T a g s \ T a b l e s \ & l t ; T a b l e s \ C a l e n d e r & g t ; < / K e y > < / D i a g r a m O b j e c t K e y > < D i a g r a m O b j e c t K e y > < K e y > T a b l e s \ H o s p i t a l   E m e r g e n c y   R o o m   D a t a < / K e y > < / D i a g r a m O b j e c t K e y > < D i a g r a m O b j e c t K e y > < K e y > T a b l e s \ H o s p i t a l   E m e r g e n c y   R o o m   D a t a \ C o l u m n s \ P a t i e n t   I d < / K e y > < / D i a g r a m O b j e c t K e y > < D i a g r a m O b j e c t K e y > < K e y > T a b l e s \ H o s p i t a l   E m e r g e n c y   R o o m   D a t a \ C o l u m n s \ P a t i e n t   A d m i s s i o n   D a t e < / K e y > < / D i a g r a m O b j e c t K e y > < D i a g r a m O b j e c t K e y > < K e y > T a b l e s \ H o s p i t a l   E m e r g e n c y   R o o m   D a t a \ C o l u m n s \ P a t i e n t   A d m i s s i o n   T I m e < / K e y > < / D i a g r a m O b j e c t K e y > < D i a g r a m O b j e c t K e y > < K e y > T a b l e s \ H o s p i t a l   E m e r g e n c y   R o o m   D a t a \ C o l u m n s \ P a t i e n t   N a m e < / K e y > < / D i a g r a m O b j e c t K e y > < D i a g r a m O b j e c t K e y > < K e y > T a b l e s \ H o s p i t a l   E m e r g e n c y   R o o m   D a t a \ C o l u m n s \ P a t i e n t   G e n d e r < / K e y > < / D i a g r a m O b j e c t K e y > < D i a g r a m O b j e c t K e y > < K e y > T a b l e s \ H o s p i t a l   E m e r g e n c y   R o o m   D a t a \ C o l u m n s \ P a t i e n t   A g e < / K e y > < / D i a g r a m O b j e c t K e y > < D i a g r a m O b j e c t K e y > < K e y > T a b l e s \ H o s p i t a l   E m e r g e n c y   R o o m   D a t a \ C o l u m n s \ P a t i e n t   R a c e < / K e y > < / D i a g r a m O b j e c t K e y > < D i a g r a m O b j e c t K e y > < K e y > T a b l e s \ H o s p i t a l   E m e r g e n c y   R o o m   D a t a \ C o l u m n s \ D e p a r t m e n t   R e f e r r a l < / K e y > < / D i a g r a m O b j e c t K e y > < D i a g r a m O b j e c t K e y > < K e y > T a b l e s \ H o s p i t a l   E m e r g e n c y   R o o m   D a t a \ C o l u m n s \ P a t i e n t   A d m i s s i o n   F l a g < / K e y > < / D i a g r a m O b j e c t K e y > < D i a g r a m O b j e c t K e y > < K e y > T a b l e s \ H o s p i t a l   E m e r g e n c y   R o o m   D a t a \ C o l u m n s \ P a t i e n t   S a t i s f a c t i o n   S c o r e < / K e y > < / D i a g r a m O b j e c t K e y > < D i a g r a m O b j e c t K e y > < K e y > T a b l e s \ H o s p i t a l   E m e r g e n c y   R o o m   D a t a \ C o l u m n s \ P a t i e n t   W a i t t i m e < / K e y > < / D i a g r a m O b j e c t K e y > < D i a g r a m O b j e c t K e y > < K e y > T a b l e s \ H o s p i t a l   E m e r g e n c y   R o o m   D a t a \ C o l u m n s \ A g e   G r o u p < / K e y > < / D i a g r a m O b j e c t K e y > < D i a g r a m O b j e c t K e y > < K e y > T a b l e s \ H o s p i t a l   E m e r g e n c y   R o o m   D a t a \ C o l u m n s \ P a t i e n t   A t t e n d   s t a t u s < / K e y > < / D i a g r a m O b j e c t K e y > < D i a g r a m O b j e c t K e y > < K e y > T a b l e s \ C a l e n d e r < / K e y > < / D i a g r a m O b j e c t K e y > < D i a g r a m O b j e c t K e y > < K e y > T a b l e s \ C a l e n d e r \ C o l u m n s \ D a t e < / K e y > < / D i a g r a m O b j e c t K e y > < D i a g r a m O b j e c t K e y > < K e y > R e l a t i o n s h i p s \ & l t ; T a b l e s \ H o s p i t a l   E m e r g e n c y   R o o m   D a t a \ C o l u m n s \ P a t i e n t   A d m i s s i o n   D a t e & g t ; - & l t ; T a b l e s \ C a l e n d e r \ C o l u m n s \ D a t e & g t ; < / K e y > < / D i a g r a m O b j e c t K e y > < D i a g r a m O b j e c t K e y > < K e y > R e l a t i o n s h i p s \ & l t ; T a b l e s \ H o s p i t a l   E m e r g e n c y   R o o m   D a t a \ C o l u m n s \ P a t i e n t   A d m i s s i o n   D a t e & g t ; - & l t ; T a b l e s \ C a l e n d e r \ C o l u m n s \ D a t e & g t ; \ F K < / K e y > < / D i a g r a m O b j e c t K e y > < D i a g r a m O b j e c t K e y > < K e y > R e l a t i o n s h i p s \ & l t ; T a b l e s \ H o s p i t a l   E m e r g e n c y   R o o m   D a t a \ C o l u m n s \ P a t i e n t   A d m i s s i o n   D a t e & g t ; - & l t ; T a b l e s \ C a l e n d e r \ C o l u m n s \ D a t e & g t ; \ P K < / K e y > < / D i a g r a m O b j e c t K e y > < D i a g r a m O b j e c t K e y > < K e y > R e l a t i o n s h i p s \ & l t ; T a b l e s \ H o s p i t a l   E m e r g e n c y   R o o m   D a t a \ C o l u m n s \ P a t i e n t   A d m i s s i o n   D a t e & g t ; - & l t ; T a b l e s \ C a l e n d e r \ C o l u m n s \ D a t e & g t ; \ C r o s s F i l t e r < / K e y > < / D i a g r a m O b j e c t K e y > < / A l l K e y s > < S e l e c t e d K e y s > < D i a g r a m O b j e c t K e y > < K e y > R e l a t i o n s h i p s \ & l t ; T a b l e s \ H o s p i t a l   E m e r g e n c y   R o o m   D a t a \ C o l u m n s \ P a t i e n t   A d m i s s i o n   D a t e & g t ; - & l t ; T a b l e s \ C a l e n d e r \ C o l u m n s \ D a t e & g t ; 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 T a g s \ T a b l e s \ & l t ; T a b l e s \ H o s p i t a l   E m e r g e n c y   R o o m   D a t a & g t ; < / K e y > < / a : K e y > < a : V a l u e   i : t y p e = " D i a g r a m D i s p l a y T a g V i e w S t a t e " > < I s N o t F i l t e r e d O u t > t r u e < / I s N o t F i l t e r e d O u t > < / a : V a l u e > < / a : K e y V a l u e O f D i a g r a m O b j e c t K e y a n y T y p e z b w N T n L X > < a : K e y V a l u e O f D i a g r a m O b j e c t K e y a n y T y p e z b w N T n L X > < a : K e y > < K e y > D y n a m i c   T a g s \ T a b l e s \ & l t ; T a b l e s \ C a l e n d e r & g t ; < / K e y > < / a : K e y > < a : V a l u e   i : t y p e = " D i a g r a m D i s p l a y T a g V i e w S t a t e " > < I s N o t F i l t e r e d O u t > t r u e < / I s N o t F i l t e r e d O u t > < / a : V a l u e > < / a : K e y V a l u e O f D i a g r a m O b j e c t K e y a n y T y p e z b w N T n L X > < a : K e y V a l u e O f D i a g r a m O b j e c t K e y a n y T y p e z b w N T n L X > < a : K e y > < K e y > T a b l e s \ H o s p i t a l   E m e r g e n c y   R o o m   D a t a < / K e y > < / a : K e y > < a : V a l u e   i : t y p e = " D i a g r a m D i s p l a y N o d e V i e w S t a t e " > < H e i g h t > 3 6 6 < / H e i g h t > < I s E x p a n d e d > t r u e < / I s E x p a n d e d > < L a y e d O u t > t r u e < / L a y e d O u t > < W i d t h > 2 8 7 . 2 0 0 0 0 0 0 0 0 0 0 0 0 5 < / W i d t h > < / a : V a l u e > < / a : K e y V a l u e O f D i a g r a m O b j e c t K e y a n y T y p e z b w N T n L X > < a : K e y V a l u e O f D i a g r a m O b j e c t K e y a n y T y p e z b w N T n L X > < a : K e y > < K e y > T a b l e s \ H o s p i t a l   E m e r g e n c y   R o o m   D a t a \ C o l u m n s \ P a t i e n t   I d < / K e y > < / a : K e y > < a : V a l u e   i : t y p e = " D i a g r a m D i s p l a y N o d e V i e w S t a t e " > < H e i g h t > 1 5 0 < / H e i g h t > < I s E x p a n d e d > t r u e < / I s E x p a n d e d > < W i d t h > 2 0 0 < / W i d t h > < / a : V a l u e > < / a : K e y V a l u e O f D i a g r a m O b j e c t K e y a n y T y p e z b w N T n L X > < a : K e y V a l u e O f D i a g r a m O b j e c t K e y a n y T y p e z b w N T n L X > < a : K e y > < K e y > T a b l e s \ H o s p i t a l   E m e r g e n c y   R o o m   D a t a \ C o l u m n s \ P a t i e n t   A d m i s s i o n   D a t e < / K e y > < / a : K e y > < a : V a l u e   i : t y p e = " D i a g r a m D i s p l a y N o d e V i e w S t a t e " > < H e i g h t > 1 5 0 < / H e i g h t > < I s E x p a n d e d > t r u e < / I s E x p a n d e d > < W i d t h > 2 0 0 < / W i d t h > < / a : V a l u e > < / a : K e y V a l u e O f D i a g r a m O b j e c t K e y a n y T y p e z b w N T n L X > < a : K e y V a l u e O f D i a g r a m O b j e c t K e y a n y T y p e z b w N T n L X > < a : K e y > < K e y > T a b l e s \ H o s p i t a l   E m e r g e n c y   R o o m   D a t a \ C o l u m n s \ P a t i e n t   A d m i s s i o n   T I m e < / K e y > < / a : K e y > < a : V a l u e   i : t y p e = " D i a g r a m D i s p l a y N o d e V i e w S t a t e " > < H e i g h t > 1 5 0 < / H e i g h t > < I s E x p a n d e d > t r u e < / I s E x p a n d e d > < W i d t h > 2 0 0 < / W i d t h > < / a : V a l u e > < / a : K e y V a l u e O f D i a g r a m O b j e c t K e y a n y T y p e z b w N T n L X > < a : K e y V a l u e O f D i a g r a m O b j e c t K e y a n y T y p e z b w N T n L X > < a : K e y > < K e y > T a b l e s \ H o s p i t a l   E m e r g e n c y   R o o m   D a t a \ C o l u m n s \ P a t i e n t   N a m e < / K e y > < / a : K e y > < a : V a l u e   i : t y p e = " D i a g r a m D i s p l a y N o d e V i e w S t a t e " > < H e i g h t > 1 5 0 < / H e i g h t > < I s E x p a n d e d > t r u e < / I s E x p a n d e d > < W i d t h > 2 0 0 < / W i d t h > < / a : V a l u e > < / a : K e y V a l u e O f D i a g r a m O b j e c t K e y a n y T y p e z b w N T n L X > < a : K e y V a l u e O f D i a g r a m O b j e c t K e y a n y T y p e z b w N T n L X > < a : K e y > < K e y > T a b l e s \ H o s p i t a l   E m e r g e n c y   R o o m   D a t a \ C o l u m n s \ P a t i e n t   G e n d e r < / K e y > < / a : K e y > < a : V a l u e   i : t y p e = " D i a g r a m D i s p l a y N o d e V i e w S t a t e " > < H e i g h t > 1 5 0 < / H e i g h t > < I s E x p a n d e d > t r u e < / I s E x p a n d e d > < W i d t h > 2 0 0 < / W i d t h > < / a : V a l u e > < / a : K e y V a l u e O f D i a g r a m O b j e c t K e y a n y T y p e z b w N T n L X > < a : K e y V a l u e O f D i a g r a m O b j e c t K e y a n y T y p e z b w N T n L X > < a : K e y > < K e y > T a b l e s \ H o s p i t a l   E m e r g e n c y   R o o m   D a t a \ C o l u m n s \ P a t i e n t   A g e < / K e y > < / a : K e y > < a : V a l u e   i : t y p e = " D i a g r a m D i s p l a y N o d e V i e w S t a t e " > < H e i g h t > 1 5 0 < / H e i g h t > < I s E x p a n d e d > t r u e < / I s E x p a n d e d > < W i d t h > 2 0 0 < / W i d t h > < / a : V a l u e > < / a : K e y V a l u e O f D i a g r a m O b j e c t K e y a n y T y p e z b w N T n L X > < a : K e y V a l u e O f D i a g r a m O b j e c t K e y a n y T y p e z b w N T n L X > < a : K e y > < K e y > T a b l e s \ H o s p i t a l   E m e r g e n c y   R o o m   D a t a \ C o l u m n s \ P a t i e n t   R a c e < / K e y > < / a : K e y > < a : V a l u e   i : t y p e = " D i a g r a m D i s p l a y N o d e V i e w S t a t e " > < H e i g h t > 1 5 0 < / H e i g h t > < I s E x p a n d e d > t r u e < / I s E x p a n d e d > < W i d t h > 2 0 0 < / W i d t h > < / a : V a l u e > < / a : K e y V a l u e O f D i a g r a m O b j e c t K e y a n y T y p e z b w N T n L X > < a : K e y V a l u e O f D i a g r a m O b j e c t K e y a n y T y p e z b w N T n L X > < a : K e y > < K e y > T a b l e s \ H o s p i t a l   E m e r g e n c y   R o o m   D a t a \ C o l u m n s \ D e p a r t m e n t   R e f e r r a l < / K e y > < / a : K e y > < a : V a l u e   i : t y p e = " D i a g r a m D i s p l a y N o d e V i e w S t a t e " > < H e i g h t > 1 5 0 < / H e i g h t > < I s E x p a n d e d > t r u e < / I s E x p a n d e d > < W i d t h > 2 0 0 < / W i d t h > < / a : V a l u e > < / a : K e y V a l u e O f D i a g r a m O b j e c t K e y a n y T y p e z b w N T n L X > < a : K e y V a l u e O f D i a g r a m O b j e c t K e y a n y T y p e z b w N T n L X > < a : K e y > < K e y > T a b l e s \ H o s p i t a l   E m e r g e n c y   R o o m   D a t a \ C o l u m n s \ P a t i e n t   A d m i s s i o n   F l a g < / K e y > < / a : K e y > < a : V a l u e   i : t y p e = " D i a g r a m D i s p l a y N o d e V i e w S t a t e " > < H e i g h t > 1 5 0 < / H e i g h t > < I s E x p a n d e d > t r u e < / I s E x p a n d e d > < W i d t h > 2 0 0 < / W i d t h > < / a : V a l u e > < / a : K e y V a l u e O f D i a g r a m O b j e c t K e y a n y T y p e z b w N T n L X > < a : K e y V a l u e O f D i a g r a m O b j e c t K e y a n y T y p e z b w N T n L X > < a : K e y > < K e y > T a b l e s \ H o s p i t a l   E m e r g e n c y   R o o m   D a t a \ C o l u m n s \ P a t i e n t   S a t i s f a c t i o n   S c o r e < / K e y > < / a : K e y > < a : V a l u e   i : t y p e = " D i a g r a m D i s p l a y N o d e V i e w S t a t e " > < H e i g h t > 1 5 0 < / H e i g h t > < I s E x p a n d e d > t r u e < / I s E x p a n d e d > < W i d t h > 2 0 0 < / W i d t h > < / a : V a l u e > < / a : K e y V a l u e O f D i a g r a m O b j e c t K e y a n y T y p e z b w N T n L X > < a : K e y V a l u e O f D i a g r a m O b j e c t K e y a n y T y p e z b w N T n L X > < a : K e y > < K e y > T a b l e s \ H o s p i t a l   E m e r g e n c y   R o o m   D a t a \ C o l u m n s \ P a t i e n t   W a i t t i m e < / K e y > < / a : K e y > < a : V a l u e   i : t y p e = " D i a g r a m D i s p l a y N o d e V i e w S t a t e " > < H e i g h t > 1 5 0 < / H e i g h t > < I s E x p a n d e d > t r u e < / I s E x p a n d e d > < W i d t h > 2 0 0 < / W i d t h > < / a : V a l u e > < / a : K e y V a l u e O f D i a g r a m O b j e c t K e y a n y T y p e z b w N T n L X > < a : K e y V a l u e O f D i a g r a m O b j e c t K e y a n y T y p e z b w N T n L X > < a : K e y > < K e y > T a b l e s \ H o s p i t a l   E m e r g e n c y   R o o m   D a t a \ C o l u m n s \ A g e   G r o u p < / K e y > < / a : K e y > < a : V a l u e   i : t y p e = " D i a g r a m D i s p l a y N o d e V i e w S t a t e " > < H e i g h t > 1 5 0 < / H e i g h t > < I s E x p a n d e d > t r u e < / I s E x p a n d e d > < W i d t h > 2 0 0 < / W i d t h > < / a : V a l u e > < / a : K e y V a l u e O f D i a g r a m O b j e c t K e y a n y T y p e z b w N T n L X > < a : K e y V a l u e O f D i a g r a m O b j e c t K e y a n y T y p e z b w N T n L X > < a : K e y > < K e y > T a b l e s \ H o s p i t a l   E m e r g e n c y   R o o m   D a t a \ C o l u m n s \ P a t i e n t   A t t e n d   s t a t u s < / K e y > < / a : K e y > < a : V a l u e   i : t y p e = " D i a g r a m D i s p l a y N o d e V i e w S t a t e " > < H e i g h t > 1 5 0 < / H e i g h t > < I s E x p a n d e d > t r u e < / I s E x p a n d e d > < W i d t h > 2 0 0 < / W i d t h > < / a : V a l u e > < / a : K e y V a l u e O f D i a g r a m O b j e c t K e y a n y T y p e z b w N T n L X > < a : K e y V a l u e O f D i a g r a m O b j e c t K e y a n y T y p e z b w N T n L X > < a : K e y > < K e y > T a b l e s \ C a l e n d e r < / K e y > < / a : K e y > < a : V a l u e   i : t y p e = " D i a g r a m D i s p l a y N o d e V i e w S t a t e " > < H e i g h t > 1 3 8 < / H e i g h t > < I s E x p a n d e d > t r u e < / I s E x p a n d e d > < L a y e d O u t > t r u e < / L a y e d O u t > < L e f t > 4 7 1 . 5 0 3 8 1 0 5 6 7 6 6 5 8 2 < / L e f t > < T a b I n d e x > 1 < / T a b I n d e x > < T o p > 1 2 < / T o p > < W i d t h > 1 6 4 < / W i d t h > < / a : V a l u e > < / a : K e y V a l u e O f D i a g r a m O b j e c t K e y a n y T y p e z b w N T n L X > < a : K e y V a l u e O f D i a g r a m O b j e c t K e y a n y T y p e z b w N T n L X > < a : K e y > < K e y > T a b l e s \ C a l e n d e r \ C o l u m n s \ D a t e < / K e y > < / a : K e y > < a : V a l u e   i : t y p e = " D i a g r a m D i s p l a y N o d e V i e w S t a t e " > < H e i g h t > 1 5 0 < / H e i g h t > < I s E x p a n d e d > t r u e < / I s E x p a n d e d > < W i d t h > 2 0 0 < / W i d t h > < / a : V a l u e > < / a : K e y V a l u e O f D i a g r a m O b j e c t K e y a n y T y p e z b w N T n L X > < a : K e y V a l u e O f D i a g r a m O b j e c t K e y a n y T y p e z b w N T n L X > < a : K e y > < K e y > R e l a t i o n s h i p s \ & l t ; T a b l e s \ H o s p i t a l   E m e r g e n c y   R o o m   D a t a \ C o l u m n s \ P a t i e n t   A d m i s s i o n   D a t e & g t ; - & l t ; T a b l e s \ C a l e n d e r \ C o l u m n s \ D a t e & g t ; < / K e y > < / a : K e y > < a : V a l u e   i : t y p e = " D i a g r a m D i s p l a y L i n k V i e w S t a t e " > < A u t o m a t i o n P r o p e r t y H e l p e r T e x t > E n d   p o i n t   1 :   ( 3 0 3 . 2 , 1 8 3 ) .   E n d   p o i n t   2 :   ( 4 5 5 . 5 0 3 8 1 0 5 6 7 6 6 6 , 8 1 )   < / A u t o m a t i o n P r o p e r t y H e l p e r T e x t > < I s F o c u s e d > t r u e < / I s F o c u s e d > < L a y e d O u t > t r u e < / L a y e d O u t > < P o i n t s   x m l n s : b = " h t t p : / / s c h e m a s . d a t a c o n t r a c t . o r g / 2 0 0 4 / 0 7 / S y s t e m . W i n d o w s " > < b : P o i n t > < b : _ x > 3 0 3 . 2 0 0 0 0 0 0 0 0 0 0 0 0 5 < / b : _ x > < b : _ y > 1 8 3 < / b : _ y > < / b : P o i n t > < b : P o i n t > < b : _ x > 3 7 7 . 3 5 1 9 0 5 5 < / b : _ x > < b : _ y > 1 8 3 < / b : _ y > < / b : P o i n t > < b : P o i n t > < b : _ x > 3 7 9 . 3 5 1 9 0 5 5 < / b : _ x > < b : _ y > 1 8 1 < / b : _ y > < / b : P o i n t > < b : P o i n t > < b : _ x > 3 7 9 . 3 5 1 9 0 5 5 < / b : _ x > < b : _ y > 8 3 < / b : _ y > < / b : P o i n t > < b : P o i n t > < b : _ x > 3 8 1 . 3 5 1 9 0 5 5 < / b : _ x > < b : _ y > 8 1 < / b : _ y > < / b : P o i n t > < b : P o i n t > < b : _ x > 4 5 5 . 5 0 3 8 1 0 5 6 7 6 6 5 8 8 < / b : _ x > < b : _ y > 8 1 < / b : _ y > < / b : P o i n t > < / P o i n t s > < / a : V a l u e > < / a : K e y V a l u e O f D i a g r a m O b j e c t K e y a n y T y p e z b w N T n L X > < a : K e y V a l u e O f D i a g r a m O b j e c t K e y a n y T y p e z b w N T n L X > < a : K e y > < K e y > R e l a t i o n s h i p s \ & l t ; T a b l e s \ H o s p i t a l   E m e r g e n c y   R o o m   D a t a \ C o l u m n s \ P a t i e n t   A d m i s s i o n   D a t e & g t ; - & l t ; T a b l e s \ C a l e n d e r \ C o l u m n s \ D a t e & g t ; \ F K < / K e y > < / a : K e y > < a : V a l u e   i : t y p e = " D i a g r a m D i s p l a y L i n k E n d p o i n t V i e w S t a t e " > < H e i g h t > 1 6 < / H e i g h t > < L a b e l L o c a t i o n   x m l n s : b = " h t t p : / / s c h e m a s . d a t a c o n t r a c t . o r g / 2 0 0 4 / 0 7 / S y s t e m . W i n d o w s " > < b : _ x > 2 8 7 . 2 0 0 0 0 0 0 0 0 0 0 0 0 5 < / b : _ x > < b : _ y > 1 7 5 < / b : _ y > < / L a b e l L o c a t i o n > < L o c a t i o n   x m l n s : b = " h t t p : / / s c h e m a s . d a t a c o n t r a c t . o r g / 2 0 0 4 / 0 7 / S y s t e m . W i n d o w s " > < b : _ x > 2 8 7 . 2 0 0 0 0 0 0 0 0 0 0 0 0 5 < / b : _ x > < b : _ y > 1 8 3 < / b : _ y > < / L o c a t i o n > < S h a p e R o t a t e A n g l e > 3 6 0 < / S h a p e R o t a t e A n g l e > < W i d t h > 1 6 < / W i d t h > < / a : V a l u e > < / a : K e y V a l u e O f D i a g r a m O b j e c t K e y a n y T y p e z b w N T n L X > < a : K e y V a l u e O f D i a g r a m O b j e c t K e y a n y T y p e z b w N T n L X > < a : K e y > < K e y > R e l a t i o n s h i p s \ & l t ; T a b l e s \ H o s p i t a l   E m e r g e n c y   R o o m   D a t a \ C o l u m n s \ P a t i e n t   A d m i s s i o n   D a t e & g t ; - & l t ; T a b l e s \ C a l e n d e r \ C o l u m n s \ D a t e & g t ; \ P K < / K e y > < / a : K e y > < a : V a l u e   i : t y p e = " D i a g r a m D i s p l a y L i n k E n d p o i n t V i e w S t a t e " > < H e i g h t > 1 6 < / H e i g h t > < L a b e l L o c a t i o n   x m l n s : b = " h t t p : / / s c h e m a s . d a t a c o n t r a c t . o r g / 2 0 0 4 / 0 7 / S y s t e m . W i n d o w s " > < b : _ x > 4 5 5 . 5 0 3 8 1 0 5 6 7 6 6 5 8 8 < / b : _ x > < b : _ y > 7 3 < / b : _ y > < / L a b e l L o c a t i o n > < L o c a t i o n   x m l n s : b = " h t t p : / / s c h e m a s . d a t a c o n t r a c t . o r g / 2 0 0 4 / 0 7 / S y s t e m . W i n d o w s " > < b : _ x > 4 7 1 . 5 0 3 8 1 0 5 6 7 6 6 5 8 2 < / b : _ x > < b : _ y > 8 1 < / b : _ y > < / L o c a t i o n > < S h a p e R o t a t e A n g l e > 1 8 0 < / S h a p e R o t a t e A n g l e > < W i d t h > 1 6 < / W i d t h > < / a : V a l u e > < / a : K e y V a l u e O f D i a g r a m O b j e c t K e y a n y T y p e z b w N T n L X > < a : K e y V a l u e O f D i a g r a m O b j e c t K e y a n y T y p e z b w N T n L X > < a : K e y > < K e y > R e l a t i o n s h i p s \ & l t ; T a b l e s \ H o s p i t a l   E m e r g e n c y   R o o m   D a t a \ C o l u m n s \ P a t i e n t   A d m i s s i o n   D a t e & g t ; - & l t ; T a b l e s \ C a l e n d e r \ C o l u m n s \ D a t e & g t ; \ C r o s s F i l t e r < / K e y > < / a : K e y > < a : V a l u e   i : t y p e = " D i a g r a m D i s p l a y L i n k C r o s s F i l t e r V i e w S t a t e " > < P o i n t s   x m l n s : b = " h t t p : / / s c h e m a s . d a t a c o n t r a c t . o r g / 2 0 0 4 / 0 7 / S y s t e m . W i n d o w s " > < b : P o i n t > < b : _ x > 3 0 3 . 2 0 0 0 0 0 0 0 0 0 0 0 0 5 < / b : _ x > < b : _ y > 1 8 3 < / b : _ y > < / b : P o i n t > < b : P o i n t > < b : _ x > 3 7 7 . 3 5 1 9 0 5 5 < / b : _ x > < b : _ y > 1 8 3 < / b : _ y > < / b : P o i n t > < b : P o i n t > < b : _ x > 3 7 9 . 3 5 1 9 0 5 5 < / b : _ x > < b : _ y > 1 8 1 < / b : _ y > < / b : P o i n t > < b : P o i n t > < b : _ x > 3 7 9 . 3 5 1 9 0 5 5 < / b : _ x > < b : _ y > 8 3 < / b : _ y > < / b : P o i n t > < b : P o i n t > < b : _ x > 3 8 1 . 3 5 1 9 0 5 5 < / b : _ x > < b : _ y > 8 1 < / b : _ y > < / b : P o i n t > < b : P o i n t > < b : _ x > 4 5 5 . 5 0 3 8 1 0 5 6 7 6 6 5 8 8 < / b : _ x > < b : _ y > 8 1 < / b : _ y > < / b : P o i n t > < / P o i n t s > < / a : V a l u e > < / a : K e y V a l u e O f D i a g r a m O b j e c t K e y a n y T y p e z b w N T n L X > < / V i e w S t a t e s > < / D i a g r a m M a n a g e r . S e r i a l i z a b l e D i a g r a m > < / A r r a y O f D i a g r a m M a n a g e r . S e r i a l i z a b l e D i a g r a m > ] ] > < / C u s t o m C o n t e n t > < / G e m i n i > 
</file>

<file path=customXml/item12.xml>��< ? x m l   v e r s i o n = " 1 . 0 "   e n c o d i n g = " U T F - 1 6 " ? > < G e m i n i   x m l n s = " h t t p : / / g e m i n i / p i v o t c u s t o m i z a t i o n / S h o w H i d d e n " > < C u s t o m C o n t e n t > < ! [ C D A T A [ T r u e ] ] > < / C u s t o m C o n t e n t > < / G e m i n i > 
</file>

<file path=customXml/item1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 H o s p i t a l   E m e r g e n c y   R o o m   D a t a _ d 7 9 f 3 1 4 f - 6 a 1 d - 4 f 7 6 - a 7 b e - 5 d d 2 2 6 9 5 e 0 b 6 < / K e y > < V a l u e   x m l n s : a = " h t t p : / / s c h e m a s . d a t a c o n t r a c t . o r g / 2 0 0 4 / 0 7 / M i c r o s o f t . A n a l y s i s S e r v i c e s . C o m m o n " > < a : H a s F o c u s > f a l s e < / a : H a s F o c u s > < a : S i z e A t D p i 9 6 > 1 1 5 < / a : S i z e A t D p i 9 6 > < a : V i s i b l e > t r u e < / a : V i s i b l e > < / V a l u e > < / K e y V a l u e O f s t r i n g S a n d b o x E d i t o r . M e a s u r e G r i d S t a t e S c d E 3 5 R y > < / A r r a y O f K e y V a l u e O f s t r i n g S a n d b o x E d i t o r . M e a s u r e G r i d S t a t e S c d E 3 5 R y > ] ] > < / C u s t o m C o n t e n t > < / G e m i n i > 
</file>

<file path=customXml/item14.xml><?xml version="1.0" encoding="utf-8"?>
<p:properties xmlns:p="http://schemas.microsoft.com/office/2006/metadata/properties" xmlns:xsi="http://www.w3.org/2001/XMLSchema-instance" xmlns:pc="http://schemas.microsoft.com/office/infopath/2007/PartnerControls">
  <documentManagement/>
</p:properties>
</file>

<file path=customXml/item15.xml><?xml version="1.0" encoding="utf-8"?>
<?mso-contentType ?>
<FormTemplates xmlns="http://schemas.microsoft.com/sharepoint/v3/contenttype/forms">
  <Display>DocumentLibraryForm</Display>
  <Edit>DocumentLibraryForm</Edit>
  <New>DocumentLibraryForm</New>
</FormTemplates>
</file>

<file path=customXml/item16.xml>��< ? x m l   v e r s i o n = " 1 . 0 "   e n c o d i n g = " U T F - 1 6 " ? > < G e m i n i   x m l n s = " h t t p : / / g e m i n i / p i v o t c u s t o m i z a t i o n / S h o w I m p l i c i t M e a s u r e s " > < C u s t o m C o n t e n t > < ! [ C D A T A [ F a l s e ] ] > < / C u s t o m C o n t e n t > < / G e m i n i > 
</file>

<file path=customXml/item17.xml>��< ? x m l   v e r s i o n = " 1 . 0 "   e n c o d i n g = " U T F - 1 6 " ? > < G e m i n i   x m l n s = " h t t p : / / g e m i n i / p i v o t c u s t o m i z a t i o n / L i n k e d T a b l e U p d a t e M o d e " > < C u s t o m C o n t e n t > < ! [ C D A T A [ T r u e ] ] > < / C u s t o m C o n t e n t > < / G e m i n i > 
</file>

<file path=customXml/item18.xml>��< ? x m l   v e r s i o n = " 1 . 0 "   e n c o d i n g = " U T F - 1 6 " ? > < G e m i n i   x m l n s = " h t t p : / / g e m i n i / p i v o t c u s t o m i z a t i o n / P o w e r P i v o t V e r s i o n " > < C u s t o m C o n t e n t > < ! [ C D A T A [ 2 0 1 5 . 1 3 0 . 1 6 0 5 . 1 5 6 7 ] ] > < / C u s t o m C o n t e n t > < / G e m i n i > 
</file>

<file path=customXml/item19.xml>��< ? x m l   v e r s i o n = " 1 . 0 "   e n c o d i n g = " u t f - 1 6 " ? > < D a t a M a s h u p   x m l n s = " h t t p : / / s c h e m a s . m i c r o s o f t . c o m / D a t a M a s h u p " > A A A A A E w G A A B Q S w M E F A A C A A g A t J G d W r t n 0 o + k A A A A 9 g A A A B I A H A B D b 2 5 m a W c v U G F j a 2 F n Z S 5 4 b W w g o h g A K K A U A A A A A A A A A A A A A A A A A A A A A A A A A A A A h Y + x D o I w F E V / h X S n L W U h 5 F E H J x M x J i b G t Y E K j f A w t F j + z c F P 8 h f E K O r m e M 8 9 w 7 3 3 6 w 0 W Y 9 s E F 9 1 b 0 2 F G I s p J o L H o S o N V R g Z 3 D B O y k L B V x U l V O p h k t O l o y 4 z U z p 1 T x r z 3 1 M e 0 6 y s m O I / Y I V / v i l q 3 i n x k 8 1 8 O D V q n s N B E w v 4 1 R g o a x Y L G I q E c 2 A w h N / g V x L T 3 2 f 5 A W A 6 N G 3 o t N Y a r D b A 5 A n t / k A 9 Q S w M E F A A C A A g A t J G d 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L S R n V p O j J 8 G R g M A A E s L A A A T A B w A R m 9 y b X V s Y X M v U 2 V j d G l v b j E u b S C i G A A o o B Q A A A A A A A A A A A A A A A A A A A A A A A A A A A C l V t 9 P 2 z A Q f q / E / 2 C F l 1 Q y E Q k b k z b 1 A V o 6 K j H E a L c 9 0 A m Z x B R r j l 3 Z T k W F + r / v 3 K T N j 8 Z 0 g 1 Z p U t / l 7 r u 7 7 8 7 W N D Z M C j T O 7 + G X g 8 5 B R z 8 R R R N 0 6 F 1 K P W e G c H S R U j W j I l 6 i W y l T N C C G e K i H O D U H H Q S f s c x U T G G l r x f B Q M Z Z S o X x h 4 z T o C + F g T / a 9 / q f p z 8 0 V X p 6 e T M d U P 3 H y P l 0 4 + F + 6 + H e e r g f E P 3 0 I I l K j l L C x P + q t e E N Y r 3 w u v h u Q D l L m a G q 5 2 E P o 7 7 k W S p 0 L 4 w w u h C x T J i Y 9 U 4 / H h + H G H 3 P p K F j s + S 0 V z 4 G 1 1 L Q 3 1 2 c B 3 7 o 3 S i Z g i x B l 5 Q k E J 3 N y 4 Q 8 g G I h K d b 9 P E c Y 3 R X r Z 5 y P Y 8 K J 0 j 2 j s q r J / h M R M 7 A 4 W c 5 p a W 6 i i N C P U q U 5 Z C v U f o t / / P L i 3 R D D I O l o l E C I B j S R o c 9 m h V E p O k t S p r W t P W S H b t Q S e D Y s p T X V I V M a b A m b W q e 9 K w I 6 1 y S l T o 2 v V A B A N 6 C Z f X U k z O m H w A Z X E 9 6 S e N f w g M 6 J M u l a T h + p U q / A K 8 M d c j L b q H E 5 Y 1 C D m u Y Y 7 v q R F H 0 R S / U K r F + E G Z s u t 0 b d 7 3 3 Y 9 L w q y / 7 N c j b Z M L I s f F + m D 0 z Q Y t 1 v 8 A M 7 6 9 R S m h U u j K m N 1 Q k k 6 n y 5 b Q r f C 5 B X Z f 6 a 7 l 1 c g P N K t L d 0 z q E o C f p J e F a h a b G + X v V 3 g g J D 9 i I c g B e a q v Y K 3 u H L y u U z d D p t Y M P e 0 F 4 0 f a P b a r 7 D v Q 3 Z B F n t x 3 Y W r s n q D D N y h l n H h T 0 7 R u B m n R i Y C P t D b c B x Q j j 5 x 0 x H 4 P 2 R c G 1 R X M v c / v u R p H L R 1 h a 5 o O y K J m S n d W j C i v 3 x n D N T W E c P S 7 R t h d L T W i X X 8 P e U v o 4 V B s G + g Z v X H p q V i q P R N f Q X c r + w x g H I c k A 7 n d t o X N i K u + 6 B H 4 S e 0 1 U Q u d g f 7 W W / O 5 3 t f b D F s t 1 + X t m l A N g m b X a P q r F E w H x r Z Y k V t M / O a B 8 m V y n 2 Q W y R T U Z p 8 V 4 x S S t a + W h e d Q 8 6 T L g C q h 7 M + j D H 7 I x q P Y F d M W 0 C i w S i t e n 0 o + P o B M N x 5 j j s 4 k 8 n I T 5 M M k X s 5 u b D m v 1 2 K 7 W W Y k G V P U 0 Y m S e w z O Q Q D h r W + P Y g U 6 f j + R I 6 / g l O T z 6 w T m S c b 3 4 v n o 0 i 6 5 7 U w Y V S U r 3 x o N O C z Z Y v V 6 o z 6 L 3 E a B j 2 8 q L v K d B f U E s B A i 0 A F A A C A A g A t J G d W r t n 0 o + k A A A A 9 g A A A B I A A A A A A A A A A A A A A A A A A A A A A E N v b m Z p Z y 9 Q Y W N r Y W d l L n h t b F B L A Q I t A B Q A A g A I A L S R n V o P y u m r p A A A A O k A A A A T A A A A A A A A A A A A A A A A A P A A A A B b Q 2 9 u d G V u d F 9 U e X B l c 1 0 u e G 1 s U E s B A i 0 A F A A C A A g A t J G d W k 6 M n w Z G A w A A S w s A A B M A A A A A A A A A A A A A A A A A 4 Q E A A E Z v c m 1 1 b G F z L 1 N l Y 3 R p b 2 4 x L m 1 Q S w U G A A A A A A M A A w D C A A A A d A 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X S A A A A A A A A A 7 I 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S G 9 z c G l 0 Y W w l M j B F b W V y Z 2 V u Y 3 k l M j B S b 2 9 t J T I w R G F 0 Y T w v S X R l b V B h d G g + P C 9 J d G V t T G 9 j Y X R p b 2 4 + P F N 0 Y W J s Z U V u d H J p Z X M + P E V u d H J 5 I F R 5 c G U 9 I k l z U H J p d m F 0 Z S I g V m F s d W U 9 I m w w I i A v P j x F b n R y e S B U e X B l P S J R d W V y e U l E I i B W Y W x 1 Z T 0 i c z Q w Y j I 3 N 2 Q w L T A x M z I t N D U y M C 0 4 N T h m L T Q 4 Y z U z M T M w M G M x M y I g L z 4 8 R W 5 0 c n k g V H l w Z T 0 i R m l s b E V u Y W J s Z W Q i I F Z h b H V l P S J s M C I g L z 4 8 R W 5 0 c n k g V H l w Z T 0 i R m l s b E 9 i a m V j d F R 5 c G U i I F Z h b H V l P S J z U G l 2 b 3 R 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U G l 2 b 3 R P Y m p l Y 3 R O Y W 1 l I i B W Y W x 1 Z T 0 i c 1 B p d m 9 0 I F J l c G 9 y d C F Q a X Z v d F R h Y m x l M i I g L z 4 8 R W 5 0 c n k g V H l w Z T 0 i R m l s b G V k Q 2 9 t c G x l d G V S Z X N 1 b H R U b 1 d v c m t z a G V l d C I g V m F s d W U 9 I m w w I i A v P j x F b n R y e S B U e X B l P S J S Z W x h d G l v b n N o a X B J b m Z v Q 2 9 u d G F p b m V y I i B W Y W x 1 Z T 0 i c 3 s m c X V v d D t j b 2 x 1 b W 5 D b 3 V u d C Z x d W 9 0 O z o x M S w m c X V v d D t r Z X l D b 2 x 1 b W 5 O Y W 1 l c y Z x d W 9 0 O z p b X S w m c X V v d D t x d W V y e V J l b G F 0 a W 9 u c 2 h p c H M m c X V v d D s 6 W 1 0 s J n F 1 b 3 Q 7 Y 2 9 s d W 1 u S W R l b n R p d G l l c y Z x d W 9 0 O z p b J n F 1 b 3 Q 7 U 2 V j d G l v b j E v S G 9 z c G l 0 Y W w g R W 1 l c m d l b m N 5 I F J v b 2 0 g R G F 0 Y S 9 D a G F u Z 2 V k I F R 5 c G U u e 1 B h d G l l b n Q g S W Q s M H 0 m c X V v d D s s J n F 1 b 3 Q 7 U 2 V j d G l v b j E v S G 9 z c G l 0 Y W w g R W 1 l c m d l b m N 5 I F J v b 2 0 g R G F 0 Y S 9 D a G F u Z 2 V k I F R 5 c G U y L n t Q Y X R p Z W 5 0 I E F k b W l z c 2 l v b i B E Y X R l L j E s M X 0 m c X V v d D s s J n F 1 b 3 Q 7 U 2 V j d G l v b j E v S G 9 z c G l 0 Y W w g R W 1 l c m d l b m N 5 I F J v b 2 0 g R G F 0 Y S 9 D a G F u Z 2 V k I F R 5 c G U y L n t Q Y X R p Z W 5 0 I E F k b W l z c 2 l v b i B E Y X R l L j I s M n 0 m c X V v d D s s J n F 1 b 3 Q 7 U 2 V j d G l v b j E v S G 9 z c G l 0 Y W w g R W 1 l c m d l b m N 5 I F J v b 2 0 g R G F 0 Y S 9 N Z X J n Z W Q g Q 2 9 s d W 1 u c y 5 7 T W V y Z 2 V k L D J 9 J n F 1 b 3 Q 7 L C Z x d W 9 0 O 1 N l Y 3 R p b 2 4 x L 0 h v c 3 B p d G F s I E V t Z X J n Z W 5 j e S B S b 2 9 t I E R h d G E v U m V w b G F j Z W Q g V m F s d W U x L n t Q Y X R p Z W 5 0 I E d l b m R l c i w z f S Z x d W 9 0 O y w m c X V v d D t T Z W N 0 a W 9 u M S 9 I b 3 N w a X R h b C B F b W V y Z 2 V u Y 3 k g U m 9 v b S B E Y X R h L 0 N o Y W 5 n Z W Q g V H l w Z S 5 7 U G F 0 a W V u d C B B Z 2 U s N X 0 m c X V v d D s s J n F 1 b 3 Q 7 U 2 V j d G l v b j E v S G 9 z c G l 0 Y W w g R W 1 l c m d l b m N 5 I F J v b 2 0 g R G F 0 Y S 9 D a G F u Z 2 V k I F R 5 c G U u e 1 B h d G l l b n Q g U m F j Z S w 2 f S Z x d W 9 0 O y w m c X V v d D t T Z W N 0 a W 9 u M S 9 I b 3 N w a X R h b C B F b W V y Z 2 V u Y 3 k g U m 9 v b S B E Y X R h L 0 N o Y W 5 n Z W Q g V H l w Z S 5 7 R G V w Y X J 0 b W V u d C B S Z W Z l c n J h b C w 3 f S Z x d W 9 0 O y w m c X V v d D t T Z W N 0 a W 9 u M S 9 I b 3 N w a X R h b C B F b W V y Z 2 V u Y 3 k g U m 9 v b S B E Y X R h L 1 J l c G x h Y 2 V k I F Z h b H V l M y 5 7 U G F 0 a W V u d C B B Z G 1 p c 3 N p b 2 4 g R m x h Z y w 3 f S Z x d W 9 0 O y w m c X V v d D t T Z W N 0 a W 9 u M S 9 I b 3 N w a X R h b C B F b W V y Z 2 V u Y 3 k g U m 9 v b S B E Y X R h L 0 N o Y W 5 n Z W Q g V H l w Z S 5 7 U G F 0 a W V u d C B T Y X R p c 2 Z h Y 3 R p b 2 4 g U 2 N v c m U s O X 0 m c X V v d D s s J n F 1 b 3 Q 7 U 2 V j d G l v b j E v S G 9 z c G l 0 Y W w g R W 1 l c m d l b m N 5 I F J v b 2 0 g R G F 0 Y S 9 D a G F u Z 2 V k I F R 5 c G U u e 1 B h d G l l b n Q g V 2 F p d H R p b W U s M T B 9 J n F 1 b 3 Q 7 X S w m c X V v d D t D b 2 x 1 b W 5 D b 3 V u d C Z x d W 9 0 O z o x M S w m c X V v d D t L Z X l D b 2 x 1 b W 5 O Y W 1 l c y Z x d W 9 0 O z p b X S w m c X V v d D t D b 2 x 1 b W 5 J Z G V u d G l 0 a W V z J n F 1 b 3 Q 7 O l s m c X V v d D t T Z W N 0 a W 9 u M S 9 I b 3 N w a X R h b C B F b W V y Z 2 V u Y 3 k g U m 9 v b S B E Y X R h L 0 N o Y W 5 n Z W Q g V H l w Z S 5 7 U G F 0 a W V u d C B J Z C w w f S Z x d W 9 0 O y w m c X V v d D t T Z W N 0 a W 9 u M S 9 I b 3 N w a X R h b C B F b W V y Z 2 V u Y 3 k g U m 9 v b S B E Y X R h L 0 N o Y W 5 n Z W Q g V H l w Z T I u e 1 B h d G l l b n Q g Q W R t a X N z a W 9 u I E R h d G U u M S w x f S Z x d W 9 0 O y w m c X V v d D t T Z W N 0 a W 9 u M S 9 I b 3 N w a X R h b C B F b W V y Z 2 V u Y 3 k g U m 9 v b S B E Y X R h L 0 N o Y W 5 n Z W Q g V H l w Z T I u e 1 B h d G l l b n Q g Q W R t a X N z a W 9 u I E R h d G U u M i w y f S Z x d W 9 0 O y w m c X V v d D t T Z W N 0 a W 9 u M S 9 I b 3 N w a X R h b C B F b W V y Z 2 V u Y 3 k g U m 9 v b S B E Y X R h L 0 1 l c m d l Z C B D b 2 x 1 b W 5 z L n t N Z X J n Z W Q s M n 0 m c X V v d D s s J n F 1 b 3 Q 7 U 2 V j d G l v b j E v S G 9 z c G l 0 Y W w g R W 1 l c m d l b m N 5 I F J v b 2 0 g R G F 0 Y S 9 S Z X B s Y W N l Z C B W Y W x 1 Z T E u e 1 B h d G l l b n Q g R 2 V u Z G V y L D N 9 J n F 1 b 3 Q 7 L C Z x d W 9 0 O 1 N l Y 3 R p b 2 4 x L 0 h v c 3 B p d G F s I E V t Z X J n Z W 5 j e S B S b 2 9 t I E R h d G E v Q 2 h h b m d l Z C B U e X B l L n t Q Y X R p Z W 5 0 I E F n Z S w 1 f S Z x d W 9 0 O y w m c X V v d D t T Z W N 0 a W 9 u M S 9 I b 3 N w a X R h b C B F b W V y Z 2 V u Y 3 k g U m 9 v b S B E Y X R h L 0 N o Y W 5 n Z W Q g V H l w Z S 5 7 U G F 0 a W V u d C B S Y W N l L D Z 9 J n F 1 b 3 Q 7 L C Z x d W 9 0 O 1 N l Y 3 R p b 2 4 x L 0 h v c 3 B p d G F s I E V t Z X J n Z W 5 j e S B S b 2 9 t I E R h d G E v Q 2 h h b m d l Z C B U e X B l L n t E Z X B h c n R t Z W 5 0 I F J l Z m V y c m F s L D d 9 J n F 1 b 3 Q 7 L C Z x d W 9 0 O 1 N l Y 3 R p b 2 4 x L 0 h v c 3 B p d G F s I E V t Z X J n Z W 5 j e S B S b 2 9 t I E R h d G E v U m V w b G F j Z W Q g V m F s d W U z L n t Q Y X R p Z W 5 0 I E F k b W l z c 2 l v b i B G b G F n L D d 9 J n F 1 b 3 Q 7 L C Z x d W 9 0 O 1 N l Y 3 R p b 2 4 x L 0 h v c 3 B p d G F s I E V t Z X J n Z W 5 j e S B S b 2 9 t I E R h d G E v Q 2 h h b m d l Z C B U e X B l L n t Q Y X R p Z W 5 0 I F N h d G l z Z m F j d G l v b i B T Y 2 9 y Z S w 5 f S Z x d W 9 0 O y w m c X V v d D t T Z W N 0 a W 9 u M S 9 I b 3 N w a X R h b C B F b W V y Z 2 V u Y 3 k g U m 9 v b S B E Y X R h L 0 N o Y W 5 n Z W Q g V H l w Z S 5 7 U G F 0 a W V u d C B X Y W l 0 d G l t Z S w x M H 0 m c X V v d D t d L C Z x d W 9 0 O 1 J l b G F 0 a W 9 u c 2 h p c E l u Z m 8 m c X V v d D s 6 W 1 1 9 I i A v P j x F b n R y e S B U e X B l P S J G a W x s U 3 R h d H V z I i B W Y W x 1 Z T 0 i c 0 N v b X B s Z X R l I i A v P j x F b n R y e S B U e X B l P S J G a W x s Q 2 9 s d W 1 u T m F t Z X M i I F Z h b H V l P S J z W y Z x d W 9 0 O 1 B h d G l l b n Q g S W Q m c X V v d D s s J n F 1 b 3 Q 7 U G F 0 a W V u d C B B Z G 1 p c 3 N p b 2 4 g R G F 0 Z S Z x d W 9 0 O y w m c X V v d D t Q Y X R p Z W 5 0 I E F k b W l z c 2 l v b i B U S W 1 l J n F 1 b 3 Q 7 L C Z x d W 9 0 O 1 B h d G l l b n Q g T m F t Z S Z x d W 9 0 O y w m c X V v d D t Q Y X R p Z W 5 0 I E d l b m R l c i Z x d W 9 0 O y w m c X V v d D t Q Y X R p Z W 5 0 I E F n Z S Z x d W 9 0 O y w m c X V v d D t Q Y X R p Z W 5 0 I F J h Y 2 U m c X V v d D s s J n F 1 b 3 Q 7 R G V w Y X J 0 b W V u d C B S Z W Z l c n J h b C Z x d W 9 0 O y w m c X V v d D t Q Y X R p Z W 5 0 I E F k b W l z c 2 l v b i B G b G F n J n F 1 b 3 Q 7 L C Z x d W 9 0 O 1 B h d G l l b n Q g U 2 F 0 a X N m Y W N 0 a W 9 u I F N j b 3 J l J n F 1 b 3 Q 7 L C Z x d W 9 0 O 1 B h d G l l b n Q g V 2 F p d H R p b W U m c X V v d D t d I i A v P j x F b n R y e S B U e X B l P S J G a W x s Q 2 9 s d W 1 u V H l w Z X M i I F Z h b H V l P S J z Q m d r S 0 J n W U R C Z 1 l H Q X d N P S I g L z 4 8 R W 5 0 c n k g V H l w Z T 0 i R m l s b E x h c 3 R V c G R h d G V k I i B W Y W x 1 Z T 0 i Z D I w M j U t M D Q t M j l U M D k 6 N T Q 6 M z Q u N T E w N z g y N l o i I C 8 + P E V u d H J 5 I F R 5 c G U 9 I k Z p b G x F c n J v c k N v d W 5 0 I i B W Y W x 1 Z T 0 i b D A i I C 8 + P E V u d H J 5 I F R 5 c G U 9 I k Z p b G x F c n J v c k N v Z G U i I F Z h b H V l P S J z V W 5 r b m 9 3 b i I g L z 4 8 R W 5 0 c n k g V H l w Z T 0 i R m l s b E N v d W 5 0 I i B W Y W x 1 Z T 0 i b D k y M T Y i I C 8 + P E V u d H J 5 I F R 5 c G U 9 I k F k Z G V k V G 9 E Y X R h T W 9 k Z W w i I F Z h b H V l P S J s M S I g L z 4 8 L 1 N 0 Y W J s Z U V u d H J p Z X M + P C 9 J d G V t P j x J d G V t P j x J d G V t T G 9 j Y X R p b 2 4 + P E l 0 Z W 1 U e X B l P k Z v c m 1 1 b G E 8 L 0 l 0 Z W 1 U e X B l P j x J d G V t U G F 0 a D 5 T Z W N 0 a W 9 u M S 9 I b 3 N w a X R h b C U y M E V t Z X J n Z W 5 j e S U y M F J v b 2 0 l M j B E Y X R h L 1 N v d X J j Z T w v S X R l b V B h d G g + P C 9 J d G V t T G 9 j Y X R p b 2 4 + P F N 0 Y W J s Z U V u d H J p Z X M g L z 4 8 L 0 l 0 Z W 0 + P E l 0 Z W 0 + P E l 0 Z W 1 M b 2 N h d G l v b j 4 8 S X R l b V R 5 c G U + R m 9 y b X V s Y T w v S X R l b V R 5 c G U + P E l 0 Z W 1 Q Y X R o P l N l Y 3 R p b 2 4 x L 0 h v c 3 B p d G F s J T I w R W 1 l c m d l b m N 5 J T I w U m 9 v b S U y M E R h d G E v U H J v b W 9 0 Z W Q l M j B I Z W F k Z X J z P C 9 J d G V t U G F 0 a D 4 8 L 0 l 0 Z W 1 M b 2 N h d G l v b j 4 8 U 3 R h Y m x l R W 5 0 c m l l c y A v P j w v S X R l b T 4 8 S X R l b T 4 8 S X R l b U x v Y 2 F 0 a W 9 u P j x J d G V t V H l w Z T 5 G b 3 J t d W x h P C 9 J d G V t V H l w Z T 4 8 S X R l b V B h d G g + U 2 V j d G l v b j E v S G 9 z c G l 0 Y W w l M j B F b W V y Z 2 V u Y 3 k l M j B S b 2 9 t J T I w R G F 0 Y S 9 D a G F u Z 2 V k J T I w V H l w Z T w v S X R l b V B h d G g + P C 9 J d G V t T G 9 j Y X R p b 2 4 + P F N 0 Y W J s Z U V u d H J p Z X M g L z 4 8 L 0 l 0 Z W 0 + P E l 0 Z W 0 + P E l 0 Z W 1 M b 2 N h d G l v b j 4 8 S X R l b V R 5 c G U + R m 9 y b X V s Y T w v S X R l b V R 5 c G U + P E l 0 Z W 1 Q Y X R o P l N l Y 3 R p b 2 4 x L 0 h v c 3 B p d G F s J T I w R W 1 l c m d l b m N 5 J T I w U m 9 v b S U y M E R h d G E v T W V y Z 2 V k J T I w Q 2 9 s d W 1 u c z w v S X R l b V B h d G g + P C 9 J d G V t T G 9 j Y X R p b 2 4 + P F N 0 Y W J s Z U V u d H J p Z X M g L z 4 8 L 0 l 0 Z W 0 + P E l 0 Z W 0 + P E l 0 Z W 1 M b 2 N h d G l v b j 4 8 S X R l b V R 5 c G U + R m 9 y b X V s Y T w v S X R l b V R 5 c G U + P E l 0 Z W 1 Q Y X R o P l N l Y 3 R p b 2 4 x L 0 h v c 3 B p d G F s J T I w R W 1 l c m d l b m N 5 J T I w U m 9 v b S U y M E R h d G E v U m V w b G F j Z W Q l M j B W Y W x 1 Z T w v S X R l b V B h d G g + P C 9 J d G V t T G 9 j Y X R p b 2 4 + P F N 0 Y W J s Z U V u d H J p Z X M g L z 4 8 L 0 l 0 Z W 0 + P E l 0 Z W 0 + P E l 0 Z W 1 M b 2 N h d G l v b j 4 8 S X R l b V R 5 c G U + R m 9 y b X V s Y T w v S X R l b V R 5 c G U + P E l 0 Z W 1 Q Y X R o P l N l Y 3 R p b 2 4 x L 0 h v c 3 B p d G F s J T I w R W 1 l c m d l b m N 5 J T I w U m 9 v b S U y M E R h d G E v U m V w b G F j Z W Q l M j B W Y W x 1 Z T E 8 L 0 l 0 Z W 1 Q Y X R o P j w v S X R l b U x v Y 2 F 0 a W 9 u P j x T d G F i b G V F b n R y a W V z I C 8 + P C 9 J d G V t P j x J d G V t P j x J d G V t T G 9 j Y X R p b 2 4 + P E l 0 Z W 1 U e X B l P k Z v c m 1 1 b G E 8 L 0 l 0 Z W 1 U e X B l P j x J d G V t U G F 0 a D 5 T Z W N 0 a W 9 u M S 9 I b 3 N w a X R h b C U y M E V t Z X J n Z W 5 j e S U y M F J v b 2 0 l M j B E Y X R h L 0 N o Y W 5 n Z W Q l M j B U e X B l M T w v S X R l b V B h d G g + P C 9 J d G V t T G 9 j Y X R p b 2 4 + P F N 0 Y W J s Z U V u d H J p Z X M g L z 4 8 L 0 l 0 Z W 0 + P E l 0 Z W 0 + P E l 0 Z W 1 M b 2 N h d G l v b j 4 8 S X R l b V R 5 c G U + R m 9 y b X V s Y T w v S X R l b V R 5 c G U + P E l 0 Z W 1 Q Y X R o P l N l Y 3 R p b 2 4 x L 0 h v c 3 B p d G F s J T I w R W 1 l c m d l b m N 5 J T I w U m 9 v b S U y M E R h d G E v U m V w b G F j Z W Q l M j B W Y W x 1 Z T I 8 L 0 l 0 Z W 1 Q Y X R o P j w v S X R l b U x v Y 2 F 0 a W 9 u P j x T d G F i b G V F b n R y a W V z I C 8 + P C 9 J d G V t P j x J d G V t P j x J d G V t T G 9 j Y X R p b 2 4 + P E l 0 Z W 1 U e X B l P k Z v c m 1 1 b G E 8 L 0 l 0 Z W 1 U e X B l P j x J d G V t U G F 0 a D 5 T Z W N 0 a W 9 u M S 9 I b 3 N w a X R h b C U y M E V t Z X J n Z W 5 j e S U y M F J v b 2 0 l M j B E Y X R h L 1 J l c G x h Y 2 V k J T I w V m F s d W U z P C 9 J d G V t U G F 0 a D 4 8 L 0 l 0 Z W 1 M b 2 N h d G l v b j 4 8 U 3 R h Y m x l R W 5 0 c m l l c y A v P j w v S X R l b T 4 8 S X R l b T 4 8 S X R l b U x v Y 2 F 0 a W 9 u P j x J d G V t V H l w Z T 5 G b 3 J t d W x h P C 9 J d G V t V H l w Z T 4 8 S X R l b V B h d G g + U 2 V j d G l v b j E v S G 9 z c G l 0 Y W w l M j B F b W V y Z 2 V u Y 3 k l M j B S b 2 9 t J T I w R G F 0 Y S 9 S Z W 1 v d m V k J T I w Q 2 9 s d W 1 u c z w v S X R l b V B h d G g + P C 9 J d G V t T G 9 j Y X R p b 2 4 + P F N 0 Y W J s Z U V u d H J p Z X M g L z 4 8 L 0 l 0 Z W 0 + P E l 0 Z W 0 + P E l 0 Z W 1 M b 2 N h d G l v b j 4 8 S X R l b V R 5 c G U + R m 9 y b X V s Y T w v S X R l b V R 5 c G U + P E l 0 Z W 1 Q Y X R o P l N l Y 3 R p b 2 4 x L 0 h v c 3 B p d G F s J T I w R W 1 l c m d l b m N 5 J T I w U m 9 v b S U y M E R h d G E v U 3 B s a X Q l M j B D b 2 x 1 b W 4 l M j B i e S U y M E R l b G l t a X R l c j w v S X R l b V B h d G g + P C 9 J d G V t T G 9 j Y X R p b 2 4 + P F N 0 Y W J s Z U V u d H J p Z X M g L z 4 8 L 0 l 0 Z W 0 + P E l 0 Z W 0 + P E l 0 Z W 1 M b 2 N h d G l v b j 4 8 S X R l b V R 5 c G U + R m 9 y b X V s Y T w v S X R l b V R 5 c G U + P E l 0 Z W 1 Q Y X R o P l N l Y 3 R p b 2 4 x L 0 h v c 3 B p d G F s J T I w R W 1 l c m d l b m N 5 J T I w U m 9 v b S U y M E R h d G E v Q 2 h h b m d l Z C U y M F R 5 c G U y P C 9 J d G V t U G F 0 a D 4 8 L 0 l 0 Z W 1 M b 2 N h d G l v b j 4 8 U 3 R h Y m x l R W 5 0 c m l l c y A v P j w v S X R l b T 4 8 S X R l b T 4 8 S X R l b U x v Y 2 F 0 a W 9 u P j x J d G V t V H l w Z T 5 G b 3 J t d W x h P C 9 J d G V t V H l w Z T 4 8 S X R l b V B h d G g + U 2 V j d G l v b j E v S G 9 z c G l 0 Y W w l M j B F b W V y Z 2 V u Y 3 k l M j B S b 2 9 t J T I w R G F 0 Y S 9 S Z W 5 h b W V k J T I w Q 2 9 s d W 1 u c z w v S X R l b V B h d G g + P C 9 J d G V t T G 9 j Y X R p b 2 4 + P F N 0 Y W J s Z U V u d H J p Z X M g L z 4 8 L 0 l 0 Z W 0 + P E l 0 Z W 0 + P E l 0 Z W 1 M b 2 N h d G l v b j 4 8 S X R l b V R 5 c G U + R m 9 y b X V s Y T w v S X R l b V R 5 c G U + P E l 0 Z W 1 Q Y X R o P l N l Y 3 R p b 2 4 x L 0 N h b G V u Z G V y P C 9 J d G V t U G F 0 a D 4 8 L 0 l 0 Z W 1 M b 2 N h d G l v b j 4 8 U 3 R h Y m x l R W 5 0 c m l l c z 4 8 R W 5 0 c n k g V H l w Z T 0 i S X N Q c m l 2 Y X R l I i B W Y W x 1 Z T 0 i b D A i I C 8 + P E V u d H J 5 I F R 5 c G U 9 I l F 1 Z X J 5 S U Q i I F Z h b H V l P S J z Z m Y z Y z U y Z T A t N T M y Z S 0 0 M 2 U 1 L W E y Z W E t M T J m N j Z m Y W U 1 Z T Z h I i A v P j x F b n R y e S B U e X B l P S J G a W x s R W 5 h Y m x l Z C I g V m F s d W U 9 I m w w I i A v P j x F b n R y e S B U e X B l P S J G a W x s T 2 J q Z W N 0 V H l w Z S I g V m F s d W U 9 I n N Q a X Z v d F 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Q a X Z v d E 9 i a m V j d E 5 h b W U i I F Z h b H V l P S J z U G l 2 b 3 Q g U m V w b 3 J 0 I V B p d m 9 0 V G F i b G U 1 I i A v P j x F b n R y e S B U e X B l P S J G a W x s Z W R D b 2 1 w b G V 0 Z V J l c 3 V s d F R v V 2 9 y a 3 N o Z W V 0 I i B W Y W x 1 Z T 0 i b D A i I C 8 + P E V u d H J 5 I F R 5 c G U 9 I l J l b G F 0 a W 9 u c 2 h p c E l u Z m 9 D b 2 5 0 Y W l u Z X I i I F Z h b H V l P S J z e y Z x d W 9 0 O 2 N v b H V t b k N v d W 5 0 J n F 1 b 3 Q 7 O j E s J n F 1 b 3 Q 7 a 2 V 5 Q 2 9 s d W 1 u T m F t Z X M m c X V v d D s 6 W 1 0 s J n F 1 b 3 Q 7 c X V l c n l S Z W x h d G l v b n N o a X B z J n F 1 b 3 Q 7 O l t d L C Z x d W 9 0 O 2 N v b H V t b k l k Z W 5 0 a X R p Z X M m c X V v d D s 6 W y Z x d W 9 0 O 1 N l Y 3 R p b 2 4 x L 0 N h b G V u Z G V y L 0 N o Y W 5 n Z W Q g V H l w Z S 5 7 Q 2 9 s d W 1 u M S w w f S Z x d W 9 0 O 1 0 s J n F 1 b 3 Q 7 Q 2 9 s d W 1 u Q 2 9 1 b n Q m c X V v d D s 6 M S w m c X V v d D t L Z X l D b 2 x 1 b W 5 O Y W 1 l c y Z x d W 9 0 O z p b X S w m c X V v d D t D b 2 x 1 b W 5 J Z G V u d G l 0 a W V z J n F 1 b 3 Q 7 O l s m c X V v d D t T Z W N 0 a W 9 u M S 9 D Y W x l b m R l c i 9 D a G F u Z 2 V k I F R 5 c G U u e 0 N v b H V t b j E s M H 0 m c X V v d D t d L C Z x d W 9 0 O 1 J l b G F 0 a W 9 u c 2 h p c E l u Z m 8 m c X V v d D s 6 W 1 1 9 I i A v P j x F b n R y e S B U e X B l P S J G a W x s U 3 R h d H V z I i B W Y W x 1 Z T 0 i c 0 N v b X B s Z X R l I i A v P j x F b n R y e S B U e X B l P S J G a W x s Q 2 9 s d W 1 u T m F t Z X M i I F Z h b H V l P S J z W y Z x d W 9 0 O 0 R h d G U m c X V v d D t d I i A v P j x F b n R y e S B U e X B l P S J G a W x s Q 2 9 s d W 1 u V H l w Z X M i I F Z h b H V l P S J z Q 1 E 9 P S I g L z 4 8 R W 5 0 c n k g V H l w Z T 0 i R m l s b E x h c 3 R V c G R h d G V k I i B W Y W x 1 Z T 0 i Z D I w M j U t M D Q t M j l U M D k 6 N T Q 6 N D c u O T g z M D A 1 M l o i I C 8 + P E V u d H J 5 I F R 5 c G U 9 I k Z p b G x F c n J v c k N v d W 5 0 I i B W Y W x 1 Z T 0 i b D A i I C 8 + P E V u d H J 5 I F R 5 c G U 9 I k Z p b G x F c n J v c k N v Z G U i I F Z h b H V l P S J z V W 5 r b m 9 3 b i I g L z 4 8 R W 5 0 c n k g V H l w Z T 0 i R m l s b E N v d W 5 0 I i B W Y W x 1 Z T 0 i b D c z M S I g L z 4 8 R W 5 0 c n k g V H l w Z T 0 i Q W R k Z W R U b 0 R h d G F N b 2 R l b C I g V m F s d W U 9 I m w x I i A v P j w v U 3 R h Y m x l R W 5 0 c m l l c z 4 8 L 0 l 0 Z W 0 + P E l 0 Z W 0 + P E l 0 Z W 1 M b 2 N h d G l v b j 4 8 S X R l b V R 5 c G U + R m 9 y b X V s Y T w v S X R l b V R 5 c G U + P E l 0 Z W 1 Q Y X R o P l N l Y 3 R p b 2 4 x L 0 N h b G V u Z G V y L 1 N v d X J j Z T w v S X R l b V B h d G g + P C 9 J d G V t T G 9 j Y X R p b 2 4 + P F N 0 Y W J s Z U V u d H J p Z X M g L z 4 8 L 0 l 0 Z W 0 + P E l 0 Z W 0 + P E l 0 Z W 1 M b 2 N h d G l v b j 4 8 S X R l b V R 5 c G U + R m 9 y b X V s Y T w v S X R l b V R 5 c G U + P E l 0 Z W 1 Q Y X R o P l N l Y 3 R p b 2 4 x L 0 N h b G V u Z G V y L 0 N v b n Z l c n R l Z C U y M H R v J T I w V G F i b G U 8 L 0 l 0 Z W 1 Q Y X R o P j w v S X R l b U x v Y 2 F 0 a W 9 u P j x T d G F i b G V F b n R y a W V z I C 8 + P C 9 J d G V t P j x J d G V t P j x J d G V t T G 9 j Y X R p b 2 4 + P E l 0 Z W 1 U e X B l P k Z v c m 1 1 b G E 8 L 0 l 0 Z W 1 U e X B l P j x J d G V t U G F 0 a D 5 T Z W N 0 a W 9 u M S 9 D Y W x l b m R l c i 9 D a G F u Z 2 V k J T I w V H l w Z T w v S X R l b V B h d G g + P C 9 J d G V t T G 9 j Y X R p b 2 4 + P F N 0 Y W J s Z U V u d H J p Z X M g L z 4 8 L 0 l 0 Z W 0 + P E l 0 Z W 0 + P E l 0 Z W 1 M b 2 N h d G l v b j 4 8 S X R l b V R 5 c G U + R m 9 y b X V s Y T w v S X R l b V R 5 c G U + P E l 0 Z W 1 Q Y X R o P l N l Y 3 R p b 2 4 x L 0 N h b G V u Z G V y L 1 J l b m F t Z W Q l M j B D b 2 x 1 b W 5 z P C 9 J d G V t U G F 0 a D 4 8 L 0 l 0 Z W 1 M b 2 N h d G l v b j 4 8 U 3 R h Y m x l R W 5 0 c m l l c y A v P j w v S X R l b T 4 8 L 0 l 0 Z W 1 z P j w v T G 9 j Y W x Q Y W N r Y W d l T W V 0 Y W R h d G F G a W x l P h Y A A A B Q S w U G A A A A A A A A A A A A A A A A A A A A A A A A J g E A A A E A A A D Q j J 3 f A R X R E Y x 6 A M B P w p f r A Q A A A E K W / d P s N g 1 F n X l 3 p y U 9 J 2 o A A A A A A g A A A A A A E G Y A A A A B A A A g A A A A I u M t 4 A E E D 4 k n X 6 S P W U Q 2 U t F 6 3 U z Q 5 V A 6 l 4 r Q 5 Z l 0 Y N c A A A A A D o A A A A A C A A A g A A A A / h 6 n n 4 C C M 2 B q 4 + 1 W l D 9 y z A z W X a B V E X e o c X s K C d M c d t J Q A A A A 4 T Z L U D B I I Z 7 / 1 W t f g 9 m x K V r w S y q g n 8 g / g 4 g y R s 8 T / V e t J k A p 7 m s O 9 m J G r I U y R D / m g 3 G z 1 H q G 4 9 M w k y V i k l M h i b 6 t l t i 9 R 2 c t 3 q J 6 H M v L O m J A A A A A 0 H j X / s P I g R f O m d N B + n C z z Q B m d E 7 p b W 5 r 8 7 B a b 7 I d 6 9 d 8 f w U Y V q q s P i z b Z 7 0 7 h r 3 g d f v r 6 F Q x 2 + n e j 5 C C + Y c r X A = = < / D a t a M a s h u p > 
</file>

<file path=customXml/item2.xml>��< ? x m l   v e r s i o n = " 1 . 0 "   e n c o d i n g = " U T F - 1 6 " ? > < G e m i n i   x m l n s = " h t t p : / / g e m i n i / p i v o t c u s t o m i z a t i o n / R e l a t i o n s h i p A u t o D e t e c t i o n E n a b l e d " > < C u s t o m C o n t e n t > < ! [ C D A T A [ T r u e ] ] > < / C u s t o m C o n t e n t > < / G e m i n i > 
</file>

<file path=customXml/item20.xml>��< ? x m l   v e r s i o n = " 1 . 0 "   e n c o d i n g = " U T F - 1 6 " ? > < G e m i n i   x m l n s = " h t t p : / / g e m i n i / p i v o t c u s t o m i z a t i o n / T a b l e O r d e r " > < C u s t o m C o n t e n t > < ! [ C D A T A [ H o s p i t a l   E m e r g e n c y   R o o m   D a t a _ d 7 9 f 3 1 4 f - 6 a 1 d - 4 f 7 6 - a 7 b e - 5 d d 2 2 6 9 5 e 0 b 6 , C a l e n d e r _ 4 9 9 a f e 3 3 - 2 5 2 0 - 4 8 f 2 - 9 c 7 5 - 8 9 6 e 2 9 a 2 2 0 d c ] ] > < / C u s t o m C o n t e n t > < / G e m i n i > 
</file>

<file path=customXml/item3.xml>��< ? x m l   v e r s i o n = " 1 . 0 "   e n c o d i n g = " U T F - 1 6 " ? > < G e m i n i   x m l n s = " h t t p : / / g e m i n i / p i v o t c u s t o m i z a t i o n / I s S a n d b o x E m b e d d e d " > < C u s t o m C o n t e n t > < ! [ C D A T A [ y e s ] ] > < / C u s t o m C o n t e n t > < / G e m i n i > 
</file>

<file path=customXml/item4.xml>��< ? x m l   v e r s i o n = " 1 . 0 "   e n c o d i n g = " U T F - 1 6 " ? > < G e m i n i   x m l n s = " h t t p : / / g e m i n i / p i v o t c u s t o m i z a t i o n / F o r m u l a B a r S t a t e " > < C u s t o m C o n t e n t > < ! [ C D A T A [ < S a n d b o x E d i t o r . F o r m u l a B a r S t a t e   x m l n s = " h t t p : / / s c h e m a s . d a t a c o n t r a c t . o r g / 2 0 0 4 / 0 7 / M i c r o s o f t . A n a l y s i s S e r v i c e s . C o m m o n "   x m l n s : i = " h t t p : / / w w w . w 3 . o r g / 2 0 0 1 / X M L S c h e m a - i n s t a n c e " > < H e i g h t > 2 5 < / H e i g h t > < / S a n d b o x E d i t o r . F o r m u l a B a r S t a t e > ] ] > < / C u s t o m C o n t e n t > < / G e m i n i > 
</file>

<file path=customXml/item5.xml>��< ? x m l   v e r s i o n = " 1 . 0 "   e n c o d i n g = " U T F - 1 6 " ? > < G e m i n i   x m l n s = " h t t p : / / g e m i n i / p i v o t c u s t o m i z a t i o n / S a n d b o x N o n E m p t y " > < C u s t o m C o n t e n t > < ! [ C D A T A [ 1 ] ] > < / C u s t o m C o n t e n t > < / G e m i n i > 
</file>

<file path=customXml/item6.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 H o s p i t a l   E m e r g e n c y   R o o m 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 H o s p i t a l   E m e r g e n c y   R o o m 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 C o l u m n s \ P a t i e n t   I d < / K e y > < / a : K e y > < a : V a l u e   i : t y p e = " T a b l e W i d g e t B a s e V i e w S t a t e " / > < / a : K e y V a l u e O f D i a g r a m O b j e c t K e y a n y T y p e z b w N T n L X > < a : K e y V a l u e O f D i a g r a m O b j e c t K e y a n y T y p e z b w N T n L X > < a : K e y > < K e y > C o l u m n s \ P a t i e n t   A d m i s s i o n   D a t e < / K e y > < / a : K e y > < a : V a l u e   i : t y p e = " T a b l e W i d g e t B a s e V i e w S t a t e " / > < / a : K e y V a l u e O f D i a g r a m O b j e c t K e y a n y T y p e z b w N T n L X > < a : K e y V a l u e O f D i a g r a m O b j e c t K e y a n y T y p e z b w N T n L X > < a : K e y > < K e y > C o l u m n s \ P a t i e n t   A d m i s s i o n   T I m e < / K e y > < / a : K e y > < a : V a l u e   i : t y p e = " T a b l e W i d g e t B a s e V i e w S t a t e " / > < / a : K e y V a l u e O f D i a g r a m O b j e c t K e y a n y T y p e z b w N T n L X > < a : K e y V a l u e O f D i a g r a m O b j e c t K e y a n y T y p e z b w N T n L X > < a : K e y > < K e y > C o l u m n s \ P a t i e n t   N a m e < / K e y > < / a : K e y > < a : V a l u e   i : t y p e = " T a b l e W i d g e t B a s e V i e w S t a t e " / > < / a : K e y V a l u e O f D i a g r a m O b j e c t K e y a n y T y p e z b w N T n L X > < a : K e y V a l u e O f D i a g r a m O b j e c t K e y a n y T y p e z b w N T n L X > < a : K e y > < K e y > C o l u m n s \ P a t i e n t   G e n d e r < / K e y > < / a : K e y > < a : V a l u e   i : t y p e = " T a b l e W i d g e t B a s e V i e w S t a t e " / > < / a : K e y V a l u e O f D i a g r a m O b j e c t K e y a n y T y p e z b w N T n L X > < a : K e y V a l u e O f D i a g r a m O b j e c t K e y a n y T y p e z b w N T n L X > < a : K e y > < K e y > C o l u m n s \ P a t i e n t   A g e < / K e y > < / a : K e y > < a : V a l u e   i : t y p e = " T a b l e W i d g e t B a s e V i e w S t a t e " / > < / a : K e y V a l u e O f D i a g r a m O b j e c t K e y a n y T y p e z b w N T n L X > < a : K e y V a l u e O f D i a g r a m O b j e c t K e y a n y T y p e z b w N T n L X > < a : K e y > < K e y > C o l u m n s \ P a t i e n t   R a c e < / K e y > < / a : K e y > < a : V a l u e   i : t y p e = " T a b l e W i d g e t B a s e V i e w S t a t e " / > < / a : K e y V a l u e O f D i a g r a m O b j e c t K e y a n y T y p e z b w N T n L X > < a : K e y V a l u e O f D i a g r a m O b j e c t K e y a n y T y p e z b w N T n L X > < a : K e y > < K e y > C o l u m n s \ D e p a r t m e n t   R e f e r r a l < / K e y > < / a : K e y > < a : V a l u e   i : t y p e = " T a b l e W i d g e t B a s e V i e w S t a t e " / > < / a : K e y V a l u e O f D i a g r a m O b j e c t K e y a n y T y p e z b w N T n L X > < a : K e y V a l u e O f D i a g r a m O b j e c t K e y a n y T y p e z b w N T n L X > < a : K e y > < K e y > C o l u m n s \ P a t i e n t   A d m i s s i o n   F l a g < / K e y > < / a : K e y > < a : V a l u e   i : t y p e = " T a b l e W i d g e t B a s e V i e w S t a t e " / > < / a : K e y V a l u e O f D i a g r a m O b j e c t K e y a n y T y p e z b w N T n L X > < a : K e y V a l u e O f D i a g r a m O b j e c t K e y a n y T y p e z b w N T n L X > < a : K e y > < K e y > C o l u m n s \ P a t i e n t   S a t i s f a c t i o n   S c o r e < / K e y > < / a : K e y > < a : V a l u e   i : t y p e = " T a b l e W i d g e t B a s e V i e w S t a t e " / > < / a : K e y V a l u e O f D i a g r a m O b j e c t K e y a n y T y p e z b w N T n L X > < a : K e y V a l u e O f D i a g r a m O b j e c t K e y a n y T y p e z b w N T n L X > < a : K e y > < K e y > C o l u m n s \ P a t i e n t   W a i t t i m e < / 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 C o l u m n s \ A g e   G r o u p < / K e y > < / a : K e y > < a : V a l u e   i : t y p e = " T a b l e W i d g e t B a s e V i e w S t a t e " / > < / a : K e y V a l u e O f D i a g r a m O b j e c t K e y a n y T y p e z b w N T n L X > < a : K e y V a l u e O f D i a g r a m O b j e c t K e y a n y T y p e z b w N T n L X > < a : K e y > < K e y > C o l u m n s \ P a t i e n t   A t t e n d   s t a t u s < / K e y > < / a : K e y > < a : V a l u e   i : t y p e = " T a b l e W i d g e t B a s e V i e w S t a t e " / > < / a : K e y V a l u e O f D i a g r a m O b j e c t K e y a n y T y p e z b w N T n L X > < / V i e w S t a t e s > < / D i a g r a m M a n a g e r . S e r i a l i z a b l e D i a g r a m > < / A r r a y O f D i a g r a m M a n a g e r . S e r i a l i z a b l e D i a g r a m > ] ] > < / C u s t o m C o n t e n t > < / G e m i n i > 
</file>

<file path=customXml/item7.xml>��< ? x m l   v e r s i o n = " 1 . 0 "   e n c o d i n g = " U T F - 1 6 " ? > < G e m i n i   x m l n s = " h t t p : / / g e m i n i / p i v o t c u s t o m i z a t i o n / M a n u a l C a l c M o d e " > < C u s t o m C o n t e n t > < ! [ C D A T A [ F a l s e ] ] > < / C u s t o m C o n t e n t > < / G e m i n i > 
</file>

<file path=customXml/item8.xml>��< ? x m l   v e r s i o n = " 1 . 0 "   e n c o d i n g = " U T F - 1 6 " ? > < G e m i n i   x m l n s = " h t t p : / / g e m i n i / p i v o t c u s t o m i z a t i o n / C l i e n t W i n d o w X M L " > < C u s t o m C o n t e n t > < ! [ C D A T A [ H o s p i t a l   E m e r g e n c y   R o o m   D a t a _ d 7 9 f 3 1 4 f - 6 a 1 d - 4 f 7 6 - a 7 b e - 5 d d 2 2 6 9 5 e 0 b 6 ] ] > < / C u s t o m C o n t e n t > < / G e m i n i > 
</file>

<file path=customXml/item9.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 2 0 2 5 - 0 4 - 2 9 T 2 0 : 4 3 : 0 7 . 3 4 7 8 7 9 3 + 0 5 : 3 0 < / L a s t P r o c e s s e d T i m e > < / D a t a M o d e l i n g S a n d b o x . S e r i a l i z e d S a n d b o x E r r o r C a c h e > ] ] > < / C u s t o m C o n t e n t > < / G e m i n i > 
</file>

<file path=customXml/itemProps1.xml><?xml version="1.0" encoding="utf-8"?>
<ds:datastoreItem xmlns:ds="http://schemas.openxmlformats.org/officeDocument/2006/customXml" ds:itemID="{97151BF6-0751-4B8D-B64F-82269C1E0A4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81acf3f-b4ba-4324-838f-b0ebae52031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10.xml><?xml version="1.0" encoding="utf-8"?>
<ds:datastoreItem xmlns:ds="http://schemas.openxmlformats.org/officeDocument/2006/customXml" ds:itemID="{47E217FA-2B3D-4174-BEC3-94B241F19419}">
  <ds:schemaRefs/>
</ds:datastoreItem>
</file>

<file path=customXml/itemProps11.xml><?xml version="1.0" encoding="utf-8"?>
<ds:datastoreItem xmlns:ds="http://schemas.openxmlformats.org/officeDocument/2006/customXml" ds:itemID="{C079639A-2113-4FAB-94DF-7EF617C19768}">
  <ds:schemaRefs/>
</ds:datastoreItem>
</file>

<file path=customXml/itemProps12.xml><?xml version="1.0" encoding="utf-8"?>
<ds:datastoreItem xmlns:ds="http://schemas.openxmlformats.org/officeDocument/2006/customXml" ds:itemID="{924E3B04-FBEA-4DB4-BE09-65EC2C066FDD}">
  <ds:schemaRefs/>
</ds:datastoreItem>
</file>

<file path=customXml/itemProps13.xml><?xml version="1.0" encoding="utf-8"?>
<ds:datastoreItem xmlns:ds="http://schemas.openxmlformats.org/officeDocument/2006/customXml" ds:itemID="{F181C166-7C1C-4A41-BBFF-4AA53F7A2290}">
  <ds:schemaRefs/>
</ds:datastoreItem>
</file>

<file path=customXml/itemProps14.xml><?xml version="1.0" encoding="utf-8"?>
<ds:datastoreItem xmlns:ds="http://schemas.openxmlformats.org/officeDocument/2006/customXml" ds:itemID="{D4C320CB-7A88-4CB9-B57B-BC2DEE6C4D56}">
  <ds:schemaRefs>
    <ds:schemaRef ds:uri="http://purl.org/dc/dcmitype/"/>
    <ds:schemaRef ds:uri="http://purl.org/dc/elements/1.1/"/>
    <ds:schemaRef ds:uri="http://purl.org/dc/terms/"/>
    <ds:schemaRef ds:uri="http://www.w3.org/XML/1998/namespace"/>
    <ds:schemaRef ds:uri="http://schemas.microsoft.com/office/2006/metadata/properties"/>
    <ds:schemaRef ds:uri="http://schemas.microsoft.com/office/2006/documentManagement/types"/>
    <ds:schemaRef ds:uri="http://schemas.microsoft.com/office/infopath/2007/PartnerControls"/>
    <ds:schemaRef ds:uri="http://schemas.openxmlformats.org/package/2006/metadata/core-properties"/>
    <ds:schemaRef ds:uri="081acf3f-b4ba-4324-838f-b0ebae520312"/>
  </ds:schemaRefs>
</ds:datastoreItem>
</file>

<file path=customXml/itemProps15.xml><?xml version="1.0" encoding="utf-8"?>
<ds:datastoreItem xmlns:ds="http://schemas.openxmlformats.org/officeDocument/2006/customXml" ds:itemID="{0C0359D5-8FA2-4C8F-B3E3-0EC33E28EC9A}">
  <ds:schemaRefs>
    <ds:schemaRef ds:uri="http://schemas.microsoft.com/sharepoint/v3/contenttype/forms"/>
  </ds:schemaRefs>
</ds:datastoreItem>
</file>

<file path=customXml/itemProps16.xml><?xml version="1.0" encoding="utf-8"?>
<ds:datastoreItem xmlns:ds="http://schemas.openxmlformats.org/officeDocument/2006/customXml" ds:itemID="{EEA0D2C6-3F43-4EEC-ACCE-CBBBF522C4D9}">
  <ds:schemaRefs/>
</ds:datastoreItem>
</file>

<file path=customXml/itemProps17.xml><?xml version="1.0" encoding="utf-8"?>
<ds:datastoreItem xmlns:ds="http://schemas.openxmlformats.org/officeDocument/2006/customXml" ds:itemID="{74846865-443F-4857-9A09-169036629B39}">
  <ds:schemaRefs/>
</ds:datastoreItem>
</file>

<file path=customXml/itemProps18.xml><?xml version="1.0" encoding="utf-8"?>
<ds:datastoreItem xmlns:ds="http://schemas.openxmlformats.org/officeDocument/2006/customXml" ds:itemID="{17F62D6F-2F66-413B-B1A7-153CA8A63E83}">
  <ds:schemaRefs/>
</ds:datastoreItem>
</file>

<file path=customXml/itemProps19.xml><?xml version="1.0" encoding="utf-8"?>
<ds:datastoreItem xmlns:ds="http://schemas.openxmlformats.org/officeDocument/2006/customXml" ds:itemID="{BD649450-9B0B-49AC-B043-9E5AE99EC98E}">
  <ds:schemaRefs>
    <ds:schemaRef ds:uri="http://schemas.microsoft.com/DataMashup"/>
  </ds:schemaRefs>
</ds:datastoreItem>
</file>

<file path=customXml/itemProps2.xml><?xml version="1.0" encoding="utf-8"?>
<ds:datastoreItem xmlns:ds="http://schemas.openxmlformats.org/officeDocument/2006/customXml" ds:itemID="{A5D1B4EB-7465-4BE8-A27A-55886A60F922}">
  <ds:schemaRefs/>
</ds:datastoreItem>
</file>

<file path=customXml/itemProps20.xml><?xml version="1.0" encoding="utf-8"?>
<ds:datastoreItem xmlns:ds="http://schemas.openxmlformats.org/officeDocument/2006/customXml" ds:itemID="{242E5153-E886-4772-ADC0-3F394F6428D2}">
  <ds:schemaRefs/>
</ds:datastoreItem>
</file>

<file path=customXml/itemProps3.xml><?xml version="1.0" encoding="utf-8"?>
<ds:datastoreItem xmlns:ds="http://schemas.openxmlformats.org/officeDocument/2006/customXml" ds:itemID="{6CDF78CC-6BAD-4A44-A17A-7311DBDDB612}">
  <ds:schemaRefs/>
</ds:datastoreItem>
</file>

<file path=customXml/itemProps4.xml><?xml version="1.0" encoding="utf-8"?>
<ds:datastoreItem xmlns:ds="http://schemas.openxmlformats.org/officeDocument/2006/customXml" ds:itemID="{C2566D1D-891F-493D-9C6D-DEA6427A821F}">
  <ds:schemaRefs/>
</ds:datastoreItem>
</file>

<file path=customXml/itemProps5.xml><?xml version="1.0" encoding="utf-8"?>
<ds:datastoreItem xmlns:ds="http://schemas.openxmlformats.org/officeDocument/2006/customXml" ds:itemID="{8FAB67FA-32DC-4F99-8597-0EEA5A71FC06}">
  <ds:schemaRefs/>
</ds:datastoreItem>
</file>

<file path=customXml/itemProps6.xml><?xml version="1.0" encoding="utf-8"?>
<ds:datastoreItem xmlns:ds="http://schemas.openxmlformats.org/officeDocument/2006/customXml" ds:itemID="{5734B522-94D0-4A20-9375-850A55466EFA}">
  <ds:schemaRefs/>
</ds:datastoreItem>
</file>

<file path=customXml/itemProps7.xml><?xml version="1.0" encoding="utf-8"?>
<ds:datastoreItem xmlns:ds="http://schemas.openxmlformats.org/officeDocument/2006/customXml" ds:itemID="{B8C8A12A-26FA-4341-8BFD-0353CA590E9A}">
  <ds:schemaRefs/>
</ds:datastoreItem>
</file>

<file path=customXml/itemProps8.xml><?xml version="1.0" encoding="utf-8"?>
<ds:datastoreItem xmlns:ds="http://schemas.openxmlformats.org/officeDocument/2006/customXml" ds:itemID="{B0B58FF4-4ADD-44B0-B0BD-309639BAC546}">
  <ds:schemaRefs/>
</ds:datastoreItem>
</file>

<file path=customXml/itemProps9.xml><?xml version="1.0" encoding="utf-8"?>
<ds:datastoreItem xmlns:ds="http://schemas.openxmlformats.org/officeDocument/2006/customXml" ds:itemID="{28CB3FE2-8683-4720-B3B4-9581E07B88B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Pivot Report</vt:lpstr>
      <vt:lpstr>Dashboard</vt:lpstr>
      <vt:lpstr>Daily ER No of patient</vt:lpstr>
      <vt:lpstr>Daily Avg wait time</vt:lpstr>
      <vt:lpstr>Satisfaction score daily trend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Singh Prashant Kumar</cp:lastModifiedBy>
  <dcterms:created xsi:type="dcterms:W3CDTF">2015-06-05T18:17:20Z</dcterms:created>
  <dcterms:modified xsi:type="dcterms:W3CDTF">2025-04-29T16:11:16Z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0x010100044BD7590DC9CD47905B5C7EE5EC5696</vt:lpwstr>
  </property>
</Properties>
</file>