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C0473D9-EDF4-42A0-8698-6929AB6CA4B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 l="1"/>
  <c r="E7" i="1"/>
  <c r="E8" i="1"/>
  <c r="E9" i="1"/>
  <c r="E10" i="1"/>
  <c r="E11" i="1"/>
  <c r="E12" i="1"/>
  <c r="E13" i="1"/>
  <c r="E14" i="1"/>
  <c r="E15" i="1"/>
  <c r="E16" i="1"/>
  <c r="E1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<sst xmlns="http://schemas.openxmlformats.org/spreadsheetml/2006/main" count="81" uniqueCount="64">
  <si>
    <t>Part Description</t>
  </si>
  <si>
    <t>Digikey Part Number</t>
  </si>
  <si>
    <t>Price Per Unit</t>
  </si>
  <si>
    <t>Number Required</t>
  </si>
  <si>
    <t>Subtotal</t>
  </si>
  <si>
    <t>Link</t>
  </si>
  <si>
    <t>https://www.digikey.ca/product-detail/en/TJA1050T%2fCM%2c118/568-10292-1-ND/4162437/?itemSeq=276882445</t>
  </si>
  <si>
    <t>IC TRANSCEIVER CAN 8SOIC</t>
  </si>
  <si>
    <t>568-10292-1-ND</t>
  </si>
  <si>
    <t>https://www.digikey.ca/product-detail/en/1546215-2/A121350-ND/2221377/?itemSeq=276881309</t>
  </si>
  <si>
    <t>TERM BLOCK RCPT 2POS VERT .100</t>
  </si>
  <si>
    <t>A121350-ND</t>
  </si>
  <si>
    <t>https://www.digikey.ca/product-detail/en/NPC02SXON-RC/S9341-ND/2618266/?itemSeq=277478610</t>
  </si>
  <si>
    <t>CONN JUMPER SHORTING .100" GOLD</t>
  </si>
  <si>
    <t>S9341-ND</t>
  </si>
  <si>
    <t>https://www.digikey.ca/product-detail/en/sullins-connector-solutions/PREC002SAAN-RC/S1012EC-02-ND/2774852</t>
  </si>
  <si>
    <t>CONN HEADER .100" SNGL STR 2POS</t>
  </si>
  <si>
    <t>S1012EC-02-ND</t>
  </si>
  <si>
    <t>https://www.digikey.ca/product-detail/en/CRGCQ0603F120R/A129677CT-ND/8577509/?itemSeq=276886550</t>
  </si>
  <si>
    <t>CRGCQ 0603 120R 1%</t>
  </si>
  <si>
    <t>A129677CT-ND</t>
  </si>
  <si>
    <t>https://www.digikey.ca/product-detail/en/MCP2515T-I%2fSO/MCP2515T-I%2fSOCT-ND/4307902/?itemSeq=276882377</t>
  </si>
  <si>
    <t>IC CAN CONTROLLER W/SPI 18SOIC</t>
  </si>
  <si>
    <t>MCP2515T-I/SOCT-ND</t>
  </si>
  <si>
    <t>https://www.digikey.ca/product-detail/en/ABL-8.000MHZ-B2/535-9062-ND/675257/?itemSeq=277296730</t>
  </si>
  <si>
    <t>CRYSTAL 8.0000MHZ 18PF T/H</t>
  </si>
  <si>
    <t>535-9062-ND</t>
  </si>
  <si>
    <t>https://www.digikey.ca/product-detail/en/vishay-vitramon/VJ0603A220FXACW1BC/720-1835-1-ND/8564375</t>
  </si>
  <si>
    <t>VJ0603A220FXACW1BC</t>
  </si>
  <si>
    <t>720-1835-1-ND</t>
  </si>
  <si>
    <t>https://www.digikey.ca/product-detail/en/RT0603DRD0710KL/311-10KDCT-ND/1035680/?itemSeq=276896509</t>
  </si>
  <si>
    <t>RES SMD 10K OHM 0.5% 1/10W 0603</t>
  </si>
  <si>
    <t>311-10KDCT-ND</t>
  </si>
  <si>
    <t>https://www.digikey.ca/product-detail/en/RT0603DRE071KL/311-2475-1-ND/6128894/?itemSeq=276896234</t>
  </si>
  <si>
    <t>RES SMD 1K OHM 0.5% 1/10W 0603</t>
  </si>
  <si>
    <t>311-2475-1-ND</t>
  </si>
  <si>
    <t>https://www.digikey.ca/product-detail/en/sullins-connector-solutions/PREC007SAAN-RC/S1012EC-07-ND/2774847</t>
  </si>
  <si>
    <t>CONN HEADER .100" SNGL STR 7POS</t>
  </si>
  <si>
    <t>S1012EC-07-ND</t>
  </si>
  <si>
    <t>https://www.digikey.ca/product-detail/en/150060VS75000/732-4980-1-ND/4489904/?itemSeq=276882143</t>
  </si>
  <si>
    <t>LED GREEN CLEAR 0603 SMD</t>
  </si>
  <si>
    <t>732-4980-1-ND</t>
  </si>
  <si>
    <t>https://www.digikey.ca/product-detail/en/CFSH05-20L+TR/CFSH05-20LCT-ND/4806964/?itemSeq=276882949</t>
  </si>
  <si>
    <t>DIODE SCHOTTKY 20V 500MA SOD882</t>
  </si>
  <si>
    <t>CFSH05-20LCT-ND</t>
  </si>
  <si>
    <t>https://www.digikey.ca/product-detail/en/CL10F104ZB8NNNC/1276-1012-1-ND/3889098/?itemSeq=277478248</t>
  </si>
  <si>
    <t>CAP CER 0.1UF 50V Y5V 0603</t>
  </si>
  <si>
    <t>1276-1012-1-ND</t>
  </si>
  <si>
    <t>https://www.digikey.ca/product-detail/en/F380J106MMA/478-9524-1-ND/5001616/?itemSeq=276898812</t>
  </si>
  <si>
    <t>CAP TANT POLY 10UF 6.3V SMD</t>
  </si>
  <si>
    <t>478-9524-1-ND</t>
  </si>
  <si>
    <t>https://www.digikey.ca/product-detail/en/VJ0603Y103JXACW1BC/720-1681-1-ND/8324101/?itemSeq=277555865</t>
  </si>
  <si>
    <t>CAP CER 10000PF 50V X7R 0603</t>
  </si>
  <si>
    <t>720-1681-1-ND</t>
  </si>
  <si>
    <t>https://www.digikey.ca/product-detail/en/sparkfun-electronics/PRT-12794/1568-1511-ND/5993859</t>
  </si>
  <si>
    <t>JUMPER WIRE M/F 6" 20PCS</t>
  </si>
  <si>
    <t>1568-1511-ND</t>
  </si>
  <si>
    <t>https://www.digikey.ca/product-detail/en/yageo/RC0402JR-070RL/311-0.0JRCT-ND/729353</t>
  </si>
  <si>
    <t>311-0.0JRCT-ND</t>
  </si>
  <si>
    <t>RES SMD 0 OHM JUMPER 1/16W 0402</t>
  </si>
  <si>
    <t>Added to Cart?</t>
  </si>
  <si>
    <t>Y</t>
  </si>
  <si>
    <t>Twisted Pair Wire</t>
  </si>
  <si>
    <t>Connector for dongle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</si>
</sst>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" sqref="C2"/>
    </sheetView>
  </sheetViews>
  <sheetFormatPr defaultRowHeight="15" x14ac:dyDescent="0.25"/>
  <cols>
    <col min="1" max="1" width="34.42578125" bestFit="1" customWidth="1"/>
    <col min="2" max="2" width="19.5703125" bestFit="1" customWidth="1"/>
    <col min="3" max="3" width="13.140625" style="1" bestFit="1" customWidth="1"/>
    <col min="4" max="4" width="17" bestFit="1" customWidth="1"/>
    <col min="5" max="5" width="9.140625" style="1"/>
    <col min="6" max="6" width="105.28515625" bestFit="1" customWidth="1"/>
    <col min="7" max="7" width="14.2851562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60</v>
      </c>
    </row>
    <row r="2" spans="1:7" x14ac:dyDescent="0.25">
      <c r="A2" t="s">
        <v>7</v>
      </c>
      <c r="B2" t="s">
        <v>8</v>
      </c>
      <c r="C2" s="1">
        <v>1.9</v>
      </c>
      <c r="D2">
        <v>1</v>
      </c>
      <c r="E2" s="1">
        <f>C2*D2</f>
        <v>1.9</v>
      </c>
      <c r="F2" t="s">
        <v>6</v>
      </c>
      <c r="G2" t="s">
        <v>61</v>
      </c>
    </row>
    <row r="3" spans="1:7" x14ac:dyDescent="0.25">
      <c r="A3" t="s">
        <v>10</v>
      </c>
      <c r="B3" t="s">
        <v>11</v>
      </c>
      <c r="C3" s="1">
        <v>2</v>
      </c>
      <c r="D3">
        <v>1</v>
      </c>
      <c r="E3" s="1">
        <f t="shared" ref="E3:E19" si="0">C3*D3</f>
        <v>2</v>
      </c>
      <c r="F3" t="s">
        <v>9</v>
      </c>
      <c r="G3" t="s">
        <v>61</v>
      </c>
    </row>
    <row r="4" spans="1:7" x14ac:dyDescent="0.25">
      <c r="A4" t="s">
        <v>16</v>
      </c>
      <c r="B4" t="s">
        <v>17</v>
      </c>
      <c r="C4" s="1">
        <v>0.08</v>
      </c>
      <c r="D4">
        <v>2</v>
      </c>
      <c r="E4" s="1">
        <f t="shared" si="0"/>
        <v>0.16</v>
      </c>
      <c r="F4" t="s">
        <v>15</v>
      </c>
      <c r="G4" t="s">
        <v>61</v>
      </c>
    </row>
    <row r="5" spans="1:7" x14ac:dyDescent="0.25">
      <c r="A5" t="s">
        <v>13</v>
      </c>
      <c r="B5" t="s">
        <v>14</v>
      </c>
      <c r="C5" s="1">
        <v>0.17</v>
      </c>
      <c r="D5">
        <v>1</v>
      </c>
      <c r="E5" s="1">
        <f t="shared" si="0"/>
        <v>0.17</v>
      </c>
      <c r="F5" t="s">
        <v>12</v>
      </c>
      <c r="G5" t="s">
        <v>61</v>
      </c>
    </row>
    <row r="6" spans="1:7" x14ac:dyDescent="0.25">
      <c r="A6" t="s">
        <v>19</v>
      </c>
      <c r="B6" t="s">
        <v>20</v>
      </c>
      <c r="C6" s="1">
        <v>0.15</v>
      </c>
      <c r="D6">
        <v>1</v>
      </c>
      <c r="E6" s="1">
        <f t="shared" si="0"/>
        <v>0.15</v>
      </c>
      <c r="F6" t="s">
        <v>18</v>
      </c>
      <c r="G6" t="s">
        <v>61</v>
      </c>
    </row>
    <row r="7" spans="1:7" x14ac:dyDescent="0.25">
      <c r="A7" t="s">
        <v>22</v>
      </c>
      <c r="B7" t="s">
        <v>23</v>
      </c>
      <c r="C7" s="1">
        <v>2.82</v>
      </c>
      <c r="D7">
        <v>1</v>
      </c>
      <c r="E7" s="1">
        <f t="shared" si="0"/>
        <v>2.82</v>
      </c>
      <c r="F7" t="s">
        <v>21</v>
      </c>
      <c r="G7" t="s">
        <v>61</v>
      </c>
    </row>
    <row r="8" spans="1:7" x14ac:dyDescent="0.25">
      <c r="A8" t="s">
        <v>25</v>
      </c>
      <c r="B8" t="s">
        <v>26</v>
      </c>
      <c r="C8" s="1">
        <v>0.5</v>
      </c>
      <c r="D8">
        <v>1</v>
      </c>
      <c r="E8" s="1">
        <f t="shared" si="0"/>
        <v>0.5</v>
      </c>
      <c r="F8" t="s">
        <v>24</v>
      </c>
      <c r="G8" t="s">
        <v>61</v>
      </c>
    </row>
    <row r="9" spans="1:7" x14ac:dyDescent="0.25">
      <c r="A9" t="s">
        <v>28</v>
      </c>
      <c r="B9" t="s">
        <v>29</v>
      </c>
      <c r="C9" s="1">
        <v>0.23</v>
      </c>
      <c r="D9">
        <v>2</v>
      </c>
      <c r="E9" s="1">
        <f t="shared" si="0"/>
        <v>0.46</v>
      </c>
      <c r="F9" t="s">
        <v>27</v>
      </c>
      <c r="G9" t="s">
        <v>61</v>
      </c>
    </row>
    <row r="10" spans="1:7" x14ac:dyDescent="0.25">
      <c r="A10" t="s">
        <v>31</v>
      </c>
      <c r="B10" t="s">
        <v>32</v>
      </c>
      <c r="C10" s="1">
        <v>0.32</v>
      </c>
      <c r="D10">
        <v>1</v>
      </c>
      <c r="E10" s="1">
        <f t="shared" si="0"/>
        <v>0.32</v>
      </c>
      <c r="F10" t="s">
        <v>30</v>
      </c>
      <c r="G10" t="s">
        <v>61</v>
      </c>
    </row>
    <row r="11" spans="1:7" x14ac:dyDescent="0.25">
      <c r="A11" t="s">
        <v>34</v>
      </c>
      <c r="B11" t="s">
        <v>35</v>
      </c>
      <c r="C11" s="1">
        <v>0.18</v>
      </c>
      <c r="D11">
        <v>1</v>
      </c>
      <c r="E11" s="1">
        <f t="shared" si="0"/>
        <v>0.18</v>
      </c>
      <c r="F11" t="s">
        <v>33</v>
      </c>
      <c r="G11" t="s">
        <v>61</v>
      </c>
    </row>
    <row r="12" spans="1:7" x14ac:dyDescent="0.25">
      <c r="A12" t="s">
        <v>37</v>
      </c>
      <c r="B12" t="s">
        <v>38</v>
      </c>
      <c r="C12" s="1">
        <v>0.24</v>
      </c>
      <c r="D12">
        <v>1</v>
      </c>
      <c r="E12" s="1">
        <f t="shared" si="0"/>
        <v>0.24</v>
      </c>
      <c r="F12" t="s">
        <v>36</v>
      </c>
      <c r="G12" t="s">
        <v>61</v>
      </c>
    </row>
    <row r="13" spans="1:7" x14ac:dyDescent="0.25">
      <c r="A13" t="s">
        <v>40</v>
      </c>
      <c r="B13" t="s">
        <v>41</v>
      </c>
      <c r="C13" s="1">
        <v>0.2</v>
      </c>
      <c r="D13">
        <v>1</v>
      </c>
      <c r="E13" s="1">
        <f t="shared" si="0"/>
        <v>0.2</v>
      </c>
      <c r="F13" t="s">
        <v>39</v>
      </c>
      <c r="G13" t="s">
        <v>61</v>
      </c>
    </row>
    <row r="14" spans="1:7" x14ac:dyDescent="0.25">
      <c r="A14" t="s">
        <v>43</v>
      </c>
      <c r="B14" t="s">
        <v>44</v>
      </c>
      <c r="C14" s="1">
        <v>0.75</v>
      </c>
      <c r="D14">
        <v>1</v>
      </c>
      <c r="E14" s="1">
        <f t="shared" si="0"/>
        <v>0.75</v>
      </c>
      <c r="F14" t="s">
        <v>42</v>
      </c>
      <c r="G14" t="s">
        <v>61</v>
      </c>
    </row>
    <row r="15" spans="1:7" x14ac:dyDescent="0.25">
      <c r="A15" t="s">
        <v>46</v>
      </c>
      <c r="B15" t="s">
        <v>47</v>
      </c>
      <c r="C15" s="1">
        <v>0.14000000000000001</v>
      </c>
      <c r="D15">
        <v>1</v>
      </c>
      <c r="E15" s="1">
        <f t="shared" si="0"/>
        <v>0.14000000000000001</v>
      </c>
      <c r="F15" t="s">
        <v>45</v>
      </c>
      <c r="G15" t="s">
        <v>61</v>
      </c>
    </row>
    <row r="16" spans="1:7" x14ac:dyDescent="0.25">
      <c r="A16" t="s">
        <v>49</v>
      </c>
      <c r="B16" t="s">
        <v>50</v>
      </c>
      <c r="C16" s="1">
        <v>1.02</v>
      </c>
      <c r="D16">
        <v>1</v>
      </c>
      <c r="E16" s="1">
        <f t="shared" si="0"/>
        <v>1.02</v>
      </c>
      <c r="F16" t="s">
        <v>48</v>
      </c>
      <c r="G16" t="s">
        <v>61</v>
      </c>
    </row>
    <row r="17" spans="1:7" x14ac:dyDescent="0.25">
      <c r="A17" t="s">
        <v>52</v>
      </c>
      <c r="B17" t="s">
        <v>53</v>
      </c>
      <c r="C17" s="1">
        <v>0.17</v>
      </c>
      <c r="D17">
        <v>1</v>
      </c>
      <c r="E17" s="1">
        <f t="shared" si="0"/>
        <v>0.17</v>
      </c>
      <c r="F17" t="s">
        <v>51</v>
      </c>
      <c r="G17" t="s">
        <v>61</v>
      </c>
    </row>
    <row r="18" spans="1:7" x14ac:dyDescent="0.25">
      <c r="A18" t="s">
        <v>55</v>
      </c>
      <c r="B18" t="s">
        <v>56</v>
      </c>
      <c r="C18" s="1">
        <v>2.76</v>
      </c>
      <c r="D18">
        <v>1</v>
      </c>
      <c r="E18" s="1">
        <f t="shared" si="0"/>
        <v>2.76</v>
      </c>
      <c r="F18" t="s">
        <v>54</v>
      </c>
      <c r="G18" t="s">
        <v>61</v>
      </c>
    </row>
    <row r="19" spans="1:7" x14ac:dyDescent="0.25">
      <c r="A19" t="s">
        <v>59</v>
      </c>
      <c r="B19" t="s">
        <v>58</v>
      </c>
      <c r="C19" s="1">
        <v>0.15</v>
      </c>
      <c r="D19">
        <v>1</v>
      </c>
      <c r="E19" s="1">
        <f t="shared" si="0"/>
        <v>0.15</v>
      </c>
      <c r="F19" t="s">
        <v>57</v>
      </c>
      <c r="G19" t="s">
        <v>61</v>
      </c>
    </row>
    <row r="21" spans="1:7" x14ac:dyDescent="0.25">
      <c r="A21" t="s">
        <v>62</v>
      </c>
    </row>
    <row r="22" spans="1:7" x14ac:dyDescent="0.25">
      <c r="A22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2018-11-28T00:31:17Z</dcterms:modified>
</cp:coreProperties>
</file>