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EDC-PhotoApp\"/>
    </mc:Choice>
  </mc:AlternateContent>
  <bookViews>
    <workbookView xWindow="0" yWindow="0" windowWidth="23040" windowHeight="9972"/>
  </bookViews>
  <sheets>
    <sheet name="Web" sheetId="4" r:id="rId1"/>
    <sheet name="Mobile" sheetId="1" r:id="rId2"/>
    <sheet name="Image " sheetId="2" r:id="rId3"/>
    <sheet name="Sheet3" sheetId="3" r:id="rId4"/>
  </sheets>
  <definedNames>
    <definedName name="_Toc517797531" localSheetId="3">Sheet3!$B$1</definedName>
    <definedName name="_Toc517797532" localSheetId="3">Sheet3!$B$28</definedName>
    <definedName name="_Toc517797533" localSheetId="3">Sheet3!$B$55</definedName>
    <definedName name="_Toc517797534" localSheetId="3">Sheet3!$B$67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0" i="4" l="1"/>
  <c r="D109" i="4"/>
  <c r="D108" i="4"/>
  <c r="C107" i="4"/>
  <c r="D107" i="4" s="1"/>
  <c r="D106" i="4"/>
  <c r="D105" i="4"/>
  <c r="D104" i="4"/>
  <c r="D58" i="4"/>
  <c r="D57" i="4"/>
  <c r="D56" i="4"/>
  <c r="D55" i="4"/>
  <c r="D54" i="4"/>
  <c r="D53" i="4"/>
  <c r="D52" i="4"/>
  <c r="D51" i="4"/>
  <c r="D50" i="4"/>
  <c r="D49" i="4"/>
  <c r="D47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3" i="4"/>
  <c r="D22" i="4"/>
  <c r="D21" i="4"/>
  <c r="D20" i="4"/>
  <c r="D19" i="4"/>
  <c r="D18" i="4"/>
  <c r="D17" i="4"/>
  <c r="D16" i="4"/>
  <c r="D15" i="4"/>
  <c r="D11" i="4"/>
  <c r="C9" i="4"/>
  <c r="D9" i="4" s="1"/>
  <c r="D8" i="4"/>
  <c r="D7" i="4"/>
  <c r="C65" i="1"/>
  <c r="D65" i="1" s="1"/>
  <c r="D68" i="1"/>
  <c r="D17" i="1"/>
  <c r="D18" i="1"/>
  <c r="D19" i="1"/>
  <c r="D20" i="1"/>
  <c r="D21" i="1"/>
  <c r="D22" i="1"/>
  <c r="D23" i="1"/>
  <c r="D24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8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6" i="1"/>
  <c r="D67" i="1"/>
  <c r="D10" i="1"/>
  <c r="D9" i="1"/>
  <c r="C11" i="1"/>
  <c r="D11" i="1" s="1"/>
  <c r="D16" i="1"/>
  <c r="D13" i="1"/>
</calcChain>
</file>

<file path=xl/sharedStrings.xml><?xml version="1.0" encoding="utf-8"?>
<sst xmlns="http://schemas.openxmlformats.org/spreadsheetml/2006/main" count="378" uniqueCount="172">
  <si>
    <t>•</t>
  </si>
  <si>
    <t>Reports Management</t>
  </si>
  <si>
    <t>Features of Mobile Application module</t>
  </si>
  <si>
    <t>I am not a Robot CAPTCHA checking process</t>
  </si>
  <si>
    <t>Bilingual (Arabic &amp; English)</t>
  </si>
  <si>
    <t xml:space="preserve">Manage Profile </t>
  </si>
  <si>
    <t></t>
  </si>
  <si>
    <t>Select the type of Print</t>
  </si>
  <si>
    <t>Edit the album, rearrange the photos according to the selected option</t>
  </si>
  <si>
    <t>Preview the album/photo</t>
  </si>
  <si>
    <t>Payment Gateway Integration with EDC specified vendor</t>
  </si>
  <si>
    <t>SMS Gateway Integration</t>
  </si>
  <si>
    <t>Contributions to album through invitation</t>
  </si>
  <si>
    <t>Feedback/Contact Us</t>
  </si>
  <si>
    <t>Features of Web Portal Application:</t>
  </si>
  <si>
    <t>Dashboard</t>
  </si>
  <si>
    <t>Web application process flow</t>
  </si>
  <si>
    <t>A web portal needs to be developed for the client’s digital print unit for order management.</t>
  </si>
  <si>
    <t>Connecting people page in web app</t>
  </si>
  <si>
    <t>Web Application Module</t>
  </si>
  <si>
    <t>Push notification in mobile to verify registration</t>
  </si>
  <si>
    <t>OTP Verification</t>
  </si>
  <si>
    <t xml:space="preserve"> E-mail Id verification</t>
  </si>
  <si>
    <t>System</t>
  </si>
  <si>
    <t>Discounts based on paper matererial</t>
  </si>
  <si>
    <t>Discounts based on size</t>
  </si>
  <si>
    <t>Discounts based on Order Volume</t>
  </si>
  <si>
    <t>Manage Profile</t>
  </si>
  <si>
    <t>Maintain Vat charges based on product type</t>
  </si>
  <si>
    <t>Automatic Price change based on discounts</t>
  </si>
  <si>
    <t>Customer Registration</t>
  </si>
  <si>
    <t>Order Management</t>
  </si>
  <si>
    <t>Product Search</t>
  </si>
  <si>
    <t>Dashboard (Home Screen)</t>
  </si>
  <si>
    <t>Social media Linking</t>
  </si>
  <si>
    <t>Generic App (Mobile &amp; Web) features</t>
  </si>
  <si>
    <t>Add to cart</t>
  </si>
  <si>
    <t>Filter and Sort products</t>
  </si>
  <si>
    <t>Modify Cart</t>
  </si>
  <si>
    <t>List cart</t>
  </si>
  <si>
    <t>Cart Check Out</t>
  </si>
  <si>
    <t>Collect credit card details</t>
  </si>
  <si>
    <t>Push notification to mobile regarding txn</t>
  </si>
  <si>
    <t>Email Transaction Details</t>
  </si>
  <si>
    <t>Generate Order ID for order fulfillment</t>
  </si>
  <si>
    <t>Photo Print options</t>
  </si>
  <si>
    <t>Notifications</t>
  </si>
  <si>
    <t>Order Status changes</t>
  </si>
  <si>
    <t>General features</t>
  </si>
  <si>
    <t>Additional Pages like About Us, Terms and Conditions, How to Use, FAQ (maximum of 5 pages)</t>
  </si>
  <si>
    <t>Dashboard  for monitoring Order status</t>
  </si>
  <si>
    <t>Bilingual ( Arabic/ English)</t>
  </si>
  <si>
    <t>Automatic App Updates</t>
  </si>
  <si>
    <t>View App in guest mode</t>
  </si>
  <si>
    <t>Upload Pics from gallery</t>
  </si>
  <si>
    <t>Upload Printable Documents (PDF format)</t>
  </si>
  <si>
    <t>Select photos from cloud</t>
  </si>
  <si>
    <t>View Web App in Guest mode</t>
  </si>
  <si>
    <t>Admin</t>
  </si>
  <si>
    <t>Manage Orders</t>
  </si>
  <si>
    <t>Manage products</t>
  </si>
  <si>
    <t>Manage promotions</t>
  </si>
  <si>
    <t>Manage Discounts (Volume, Paper Quality, Size)</t>
  </si>
  <si>
    <t>Manage Application users</t>
  </si>
  <si>
    <t>Manage roles</t>
  </si>
  <si>
    <t>Manage customers</t>
  </si>
  <si>
    <t>Manage bilingual product headings</t>
  </si>
  <si>
    <t>integration with Courier Vendor for AWB</t>
  </si>
  <si>
    <t>Image storage limits limited by subscription package</t>
  </si>
  <si>
    <t>Manage subscriptions</t>
  </si>
  <si>
    <t>Upload Pics from desktop or google drive, dropbox, one drive,  social media</t>
  </si>
  <si>
    <t>Image management (resolution, Content, legal, Quality) and moderation</t>
  </si>
  <si>
    <t>Social Media Integration ( FB, Instagram, PinInterest, Google +)</t>
  </si>
  <si>
    <t>Manage Payment gateway</t>
  </si>
  <si>
    <t>Azure cognitive service API integration</t>
  </si>
  <si>
    <t>Azure cognitive service  for image classification, legality, description and tagging</t>
  </si>
  <si>
    <t>Product Customization</t>
  </si>
  <si>
    <t>Connecting People</t>
  </si>
  <si>
    <t>Display &amp; import Contacts from social network</t>
  </si>
  <si>
    <t>Mobile Menu</t>
  </si>
  <si>
    <t>Services Listing</t>
  </si>
  <si>
    <t>Subscription Listing</t>
  </si>
  <si>
    <t>Azure Cloud storage integration with encryption</t>
  </si>
  <si>
    <t>Load photos into Azure web drive (Cloud)</t>
  </si>
  <si>
    <t>Load photos into Azure web drive (cloud)</t>
  </si>
  <si>
    <t>ERP Integration (Jobs)</t>
  </si>
  <si>
    <t>ERP Jobs management</t>
  </si>
  <si>
    <t>Manage Deliveries</t>
  </si>
  <si>
    <t>Manage Couriers</t>
  </si>
  <si>
    <t>Pickup Options</t>
  </si>
  <si>
    <t>Login / Registration (with billing Address, delivery Address etc.)</t>
  </si>
  <si>
    <t>Fee Calculation (based on package, paper, size, discounts, promotions, Vat etc.)</t>
  </si>
  <si>
    <t>Fee Calculation (based on package, paper, size, discounts, promotions, vat etc.)</t>
  </si>
  <si>
    <t>Manage Vat, tax calculations</t>
  </si>
  <si>
    <t>Payment G/W with multi currency option</t>
  </si>
  <si>
    <t>Process Payment /  Cash on Delivery Option</t>
  </si>
  <si>
    <t xml:space="preserve">order id (reference #) for admin </t>
  </si>
  <si>
    <t>Manage Invoices (Print, Email option)</t>
  </si>
  <si>
    <r>
      <t>a.</t>
    </r>
    <r>
      <rPr>
        <sz val="7"/>
        <color rgb="FF0D0D0D"/>
        <rFont val="Times New Roman"/>
        <family val="1"/>
      </rPr>
      <t xml:space="preserve">    </t>
    </r>
    <r>
      <rPr>
        <sz val="11"/>
        <color rgb="FF0D0D0D"/>
        <rFont val="Arial"/>
        <family val="2"/>
      </rPr>
      <t>Login</t>
    </r>
  </si>
  <si>
    <r>
      <t>b.</t>
    </r>
    <r>
      <rPr>
        <sz val="7"/>
        <color rgb="FF0D0D0D"/>
        <rFont val="Times New Roman"/>
        <family val="1"/>
      </rPr>
      <t xml:space="preserve">    </t>
    </r>
    <r>
      <rPr>
        <sz val="11"/>
        <color rgb="FF0D0D0D"/>
        <rFont val="Arial"/>
        <family val="2"/>
      </rPr>
      <t>Dashboard</t>
    </r>
  </si>
  <si>
    <r>
      <t>c.</t>
    </r>
    <r>
      <rPr>
        <sz val="7"/>
        <color rgb="FF0D0D0D"/>
        <rFont val="Times New Roman"/>
        <family val="1"/>
      </rPr>
      <t xml:space="preserve">     </t>
    </r>
    <r>
      <rPr>
        <sz val="11"/>
        <color rgb="FF0D0D0D"/>
        <rFont val="Arial"/>
        <family val="2"/>
      </rPr>
      <t>Admin settings</t>
    </r>
  </si>
  <si>
    <r>
      <t>d.</t>
    </r>
    <r>
      <rPr>
        <sz val="7"/>
        <color rgb="FF0D0D0D"/>
        <rFont val="Times New Roman"/>
        <family val="1"/>
      </rPr>
      <t xml:space="preserve">    </t>
    </r>
    <r>
      <rPr>
        <sz val="11"/>
        <color rgb="FF0D0D0D"/>
        <rFont val="Arial"/>
        <family val="2"/>
      </rPr>
      <t>Customer management</t>
    </r>
  </si>
  <si>
    <r>
      <t>e.</t>
    </r>
    <r>
      <rPr>
        <sz val="7"/>
        <color rgb="FF0D0D0D"/>
        <rFont val="Times New Roman"/>
        <family val="1"/>
      </rPr>
      <t xml:space="preserve">    </t>
    </r>
    <r>
      <rPr>
        <sz val="11"/>
        <color rgb="FF0D0D0D"/>
        <rFont val="Arial"/>
        <family val="2"/>
      </rPr>
      <t>Order management</t>
    </r>
  </si>
  <si>
    <r>
      <t>f.</t>
    </r>
    <r>
      <rPr>
        <sz val="7"/>
        <color rgb="FF0D0D0D"/>
        <rFont val="Times New Roman"/>
        <family val="1"/>
      </rPr>
      <t xml:space="preserve">      </t>
    </r>
    <r>
      <rPr>
        <sz val="11"/>
        <color rgb="FF0D0D0D"/>
        <rFont val="Arial"/>
        <family val="2"/>
      </rPr>
      <t>Reports</t>
    </r>
  </si>
  <si>
    <r>
      <t>g.</t>
    </r>
    <r>
      <rPr>
        <sz val="7"/>
        <color rgb="FF0D0D0D"/>
        <rFont val="Times New Roman"/>
        <family val="1"/>
      </rPr>
      <t xml:space="preserve">    </t>
    </r>
    <r>
      <rPr>
        <sz val="11"/>
        <color rgb="FF0D0D0D"/>
        <rFont val="Arial"/>
        <family val="2"/>
      </rPr>
      <t>Invoice Management (View, Print)</t>
    </r>
  </si>
  <si>
    <r>
      <t>h.</t>
    </r>
    <r>
      <rPr>
        <sz val="7"/>
        <color rgb="FF0D0D0D"/>
        <rFont val="Times New Roman"/>
        <family val="1"/>
      </rPr>
      <t xml:space="preserve">    </t>
    </r>
    <r>
      <rPr>
        <sz val="11"/>
        <color rgb="FF0D0D0D"/>
        <rFont val="Arial"/>
        <family val="2"/>
      </rPr>
      <t>Special Promotion management</t>
    </r>
  </si>
  <si>
    <r>
      <t>i.</t>
    </r>
    <r>
      <rPr>
        <sz val="7"/>
        <color rgb="FF0D0D0D"/>
        <rFont val="Times New Roman"/>
        <family val="1"/>
      </rPr>
      <t xml:space="preserve">      </t>
    </r>
    <r>
      <rPr>
        <sz val="11"/>
        <color rgb="FF0D0D0D"/>
        <rFont val="Arial"/>
        <family val="2"/>
      </rPr>
      <t>Delivery Management (View Delivery Mode, Update Delivery Status, Generate AWB)</t>
    </r>
  </si>
  <si>
    <r>
      <t>j.</t>
    </r>
    <r>
      <rPr>
        <sz val="7"/>
        <color rgb="FF0D0D0D"/>
        <rFont val="Times New Roman"/>
        <family val="1"/>
      </rPr>
      <t xml:space="preserve">      </t>
    </r>
    <r>
      <rPr>
        <sz val="11"/>
        <color rgb="FF0D0D0D"/>
        <rFont val="Arial"/>
        <family val="2"/>
      </rPr>
      <t>Courier Vendor Management (Add / Edit / Delete Vendor)</t>
    </r>
  </si>
  <si>
    <r>
      <t>k.</t>
    </r>
    <r>
      <rPr>
        <sz val="7"/>
        <color rgb="FF0D0D0D"/>
        <rFont val="Times New Roman"/>
        <family val="1"/>
      </rPr>
      <t xml:space="preserve">     </t>
    </r>
    <r>
      <rPr>
        <sz val="11"/>
        <color rgb="FF0D0D0D"/>
        <rFont val="Arial"/>
        <family val="2"/>
      </rPr>
      <t>Contact Us</t>
    </r>
  </si>
  <si>
    <r>
      <t>·</t>
    </r>
    <r>
      <rPr>
        <sz val="7"/>
        <color rgb="FF0D0D0D"/>
        <rFont val="Times New Roman"/>
        <family val="1"/>
      </rPr>
      <t xml:space="preserve">        </t>
    </r>
    <r>
      <rPr>
        <sz val="11"/>
        <color rgb="FF0D0D0D"/>
        <rFont val="Arial"/>
        <family val="2"/>
      </rPr>
      <t>Web Portal shall get a notification on the order placed by the user with order reference number.</t>
    </r>
  </si>
  <si>
    <r>
      <t>·</t>
    </r>
    <r>
      <rPr>
        <sz val="7"/>
        <color rgb="FF0D0D0D"/>
        <rFont val="Times New Roman"/>
        <family val="1"/>
      </rPr>
      <t xml:space="preserve">        </t>
    </r>
    <r>
      <rPr>
        <sz val="11"/>
        <color rgb="FF0D0D0D"/>
        <rFont val="Arial"/>
        <family val="2"/>
      </rPr>
      <t>Additional modules to monitor and process the order placed by customers</t>
    </r>
  </si>
  <si>
    <r>
      <t>·</t>
    </r>
    <r>
      <rPr>
        <sz val="7"/>
        <color rgb="FF0D0D0D"/>
        <rFont val="Times New Roman"/>
        <family val="1"/>
      </rPr>
      <t xml:space="preserve">        </t>
    </r>
    <r>
      <rPr>
        <sz val="11"/>
        <color rgb="FF0D0D0D"/>
        <rFont val="Arial"/>
        <family val="2"/>
      </rPr>
      <t>Application will get updated automatically</t>
    </r>
  </si>
  <si>
    <r>
      <t>·</t>
    </r>
    <r>
      <rPr>
        <sz val="7"/>
        <color rgb="FF0D0D0D"/>
        <rFont val="Times New Roman"/>
        <family val="1"/>
      </rPr>
      <t xml:space="preserve">        </t>
    </r>
    <r>
      <rPr>
        <sz val="11"/>
        <color rgb="FF0D0D0D"/>
        <rFont val="Arial"/>
        <family val="2"/>
      </rPr>
      <t>Application will auto generate an invoice for each order</t>
    </r>
  </si>
  <si>
    <r>
      <t>·</t>
    </r>
    <r>
      <rPr>
        <sz val="7"/>
        <color rgb="FF0D0D0D"/>
        <rFont val="Times New Roman"/>
        <family val="1"/>
      </rPr>
      <t xml:space="preserve">        </t>
    </r>
    <r>
      <rPr>
        <sz val="11"/>
        <color rgb="FF0D0D0D"/>
        <rFont val="Arial"/>
        <family val="2"/>
      </rPr>
      <t>Client shall download the photos related to the order from the cloud / server and does the print fulfillment.</t>
    </r>
  </si>
  <si>
    <r>
      <t>·</t>
    </r>
    <r>
      <rPr>
        <sz val="7"/>
        <color rgb="FF0D0D0D"/>
        <rFont val="Times New Roman"/>
        <family val="1"/>
      </rPr>
      <t xml:space="preserve">        </t>
    </r>
    <r>
      <rPr>
        <sz val="11"/>
        <color rgb="FF0D0D0D"/>
        <rFont val="Arial"/>
        <family val="2"/>
      </rPr>
      <t>Integration of website with courier vendor application</t>
    </r>
  </si>
  <si>
    <r>
      <t>·</t>
    </r>
    <r>
      <rPr>
        <sz val="7"/>
        <color rgb="FF0D0D0D"/>
        <rFont val="Times New Roman"/>
        <family val="1"/>
      </rPr>
      <t xml:space="preserve">        </t>
    </r>
    <r>
      <rPr>
        <sz val="11"/>
        <color rgb="FF0D0D0D"/>
        <rFont val="Arial"/>
        <family val="2"/>
      </rPr>
      <t>Client to generate / enter an AWB Number if the delivery mode is by courier.</t>
    </r>
  </si>
  <si>
    <r>
      <t>·</t>
    </r>
    <r>
      <rPr>
        <sz val="7"/>
        <color rgb="FF0D0D0D"/>
        <rFont val="Times New Roman"/>
        <family val="1"/>
      </rPr>
      <t xml:space="preserve">        </t>
    </r>
    <r>
      <rPr>
        <sz val="11"/>
        <color rgb="FF0D0D0D"/>
        <rFont val="Arial"/>
        <family val="2"/>
      </rPr>
      <t>Client to update the job completion for the order reference number along with the AWB number if the delivery mode is by courier</t>
    </r>
  </si>
  <si>
    <r>
      <t>·</t>
    </r>
    <r>
      <rPr>
        <sz val="7"/>
        <color rgb="FF0D0D0D"/>
        <rFont val="Times New Roman"/>
        <family val="1"/>
      </rPr>
      <t xml:space="preserve">        </t>
    </r>
    <r>
      <rPr>
        <sz val="11"/>
        <color rgb="FF0D0D0D"/>
        <rFont val="Arial"/>
        <family val="2"/>
      </rPr>
      <t>Once updated, a notification to be triggered to the user’s mobile app with the AWB number details or notification for pickup timing.</t>
    </r>
  </si>
  <si>
    <r>
      <t>·</t>
    </r>
    <r>
      <rPr>
        <sz val="7"/>
        <color rgb="FF0D0D0D"/>
        <rFont val="Times New Roman"/>
        <family val="1"/>
      </rPr>
      <t xml:space="preserve">        </t>
    </r>
    <r>
      <rPr>
        <sz val="11"/>
        <color rgb="FF0D0D0D"/>
        <rFont val="Arial"/>
        <family val="2"/>
      </rPr>
      <t>On delivery of the booklet, the details to be updated across the order reference number</t>
    </r>
  </si>
  <si>
    <r>
      <t>·</t>
    </r>
    <r>
      <rPr>
        <sz val="7"/>
        <color rgb="FF0D0D0D"/>
        <rFont val="Times New Roman"/>
        <family val="1"/>
      </rPr>
      <t xml:space="preserve">        </t>
    </r>
    <r>
      <rPr>
        <sz val="11"/>
        <color rgb="FF0D0D0D"/>
        <rFont val="Arial"/>
        <family val="2"/>
      </rPr>
      <t>Custom Vision- to reduce mammography image quality issues</t>
    </r>
  </si>
  <si>
    <r>
      <t>·</t>
    </r>
    <r>
      <rPr>
        <sz val="7"/>
        <color rgb="FF0D0D0D"/>
        <rFont val="Times New Roman"/>
        <family val="1"/>
      </rPr>
      <t xml:space="preserve">        </t>
    </r>
    <r>
      <rPr>
        <sz val="11"/>
        <color rgb="FF0D0D0D"/>
        <rFont val="Arial"/>
        <family val="2"/>
      </rPr>
      <t>Content Moderator- for controlling explicit or offensive contents</t>
    </r>
  </si>
  <si>
    <r>
      <t>·</t>
    </r>
    <r>
      <rPr>
        <sz val="7"/>
        <color rgb="FF0D0D0D"/>
        <rFont val="Times New Roman"/>
        <family val="1"/>
      </rPr>
      <t xml:space="preserve">        </t>
    </r>
    <r>
      <rPr>
        <sz val="11"/>
        <color rgb="FF0D0D0D"/>
        <rFont val="Arial"/>
        <family val="2"/>
      </rPr>
      <t>Image storage based on subscription package</t>
    </r>
  </si>
  <si>
    <r>
      <t>·</t>
    </r>
    <r>
      <rPr>
        <sz val="7"/>
        <color rgb="FF0D0D0D"/>
        <rFont val="Times New Roman"/>
        <family val="1"/>
      </rPr>
      <t xml:space="preserve">        </t>
    </r>
    <r>
      <rPr>
        <sz val="11"/>
        <color rgb="FF0D0D0D"/>
        <rFont val="Arial"/>
        <family val="2"/>
      </rPr>
      <t>Website development using Microsoft Azure cognitive</t>
    </r>
  </si>
  <si>
    <r>
      <t>·</t>
    </r>
    <r>
      <rPr>
        <sz val="7"/>
        <color rgb="FF0D0D0D"/>
        <rFont val="Times New Roman"/>
        <family val="1"/>
      </rPr>
      <t xml:space="preserve">        </t>
    </r>
    <r>
      <rPr>
        <sz val="11"/>
        <color rgb="FF0D0D0D"/>
        <rFont val="Arial"/>
        <family val="2"/>
      </rPr>
      <t>Client should be able to update the special promotion page with products and different pricing which needs to be integrated and reflected in the mobile app for the end user.</t>
    </r>
  </si>
  <si>
    <r>
      <t>·</t>
    </r>
    <r>
      <rPr>
        <sz val="7"/>
        <color rgb="FF0D0D0D"/>
        <rFont val="Times New Roman"/>
        <family val="1"/>
      </rPr>
      <t xml:space="preserve">        </t>
    </r>
    <r>
      <rPr>
        <sz val="11"/>
        <color rgb="FF0D0D0D"/>
        <rFont val="Arial"/>
        <family val="2"/>
      </rPr>
      <t>Customer should be able to upload from DropBox, Google Drive, local hard drive, one drive accounts and SD card also</t>
    </r>
  </si>
  <si>
    <t>Assumptions</t>
  </si>
  <si>
    <t>Customer will procure SMS gateway</t>
  </si>
  <si>
    <t>Customer will procure payment gateway</t>
  </si>
  <si>
    <t>Customer will procure Azure cognitive servicesz</t>
  </si>
  <si>
    <t>Customer will procure Azure cloud storage</t>
  </si>
  <si>
    <t>Customer will provide detailed documentation related to integration with courier service, delivery service &amp; ERP</t>
  </si>
  <si>
    <t>Customer will procure  libraries/API related to report generation and charts  (if needed)</t>
  </si>
  <si>
    <t>Integration with social media accounts subject to media company policies</t>
  </si>
  <si>
    <t>Mobile app integration with device hardware is subject to explicit user approval</t>
  </si>
  <si>
    <t>Application shall not store information related to user credit/debit cards</t>
  </si>
  <si>
    <t>Social Media Integration</t>
  </si>
  <si>
    <t>Uploaded Zip files may not be automatically unzipped unless Azure supports it</t>
  </si>
  <si>
    <t>Application shall be bilingual (English &amp; Arabic only)</t>
  </si>
  <si>
    <t>Subscribe service</t>
  </si>
  <si>
    <r>
      <rPr>
        <sz val="11"/>
        <color indexed="8"/>
        <rFont val="Calibri"/>
        <family val="2"/>
      </rPr>
      <t xml:space="preserve">                                                                                                       </t>
    </r>
    <r>
      <rPr>
        <b/>
        <sz val="11"/>
        <color indexed="8"/>
        <rFont val="Calibri"/>
        <family val="2"/>
      </rPr>
      <t xml:space="preserve"> Electronic Document Center</t>
    </r>
  </si>
  <si>
    <t>Android/iOS</t>
  </si>
  <si>
    <t>Arabic &amp; English</t>
  </si>
  <si>
    <t>#</t>
  </si>
  <si>
    <t>Hours</t>
  </si>
  <si>
    <t>Days</t>
  </si>
  <si>
    <t>UI Design</t>
  </si>
  <si>
    <t>Development</t>
  </si>
  <si>
    <t>Splash Screen</t>
  </si>
  <si>
    <t>DashBoard</t>
  </si>
  <si>
    <t>Api Integration</t>
  </si>
  <si>
    <t>Testing</t>
  </si>
  <si>
    <t>Activity</t>
  </si>
  <si>
    <t>Business Analysis &amp; Documentation( SRS, FS, User Manuals, Weekly Reports)</t>
  </si>
  <si>
    <t>Page Design (developer)</t>
  </si>
  <si>
    <t>UI/UX</t>
  </si>
  <si>
    <t>Project Management</t>
  </si>
  <si>
    <t xml:space="preserve">QA </t>
  </si>
  <si>
    <t>Developer side testing &amp; debugging</t>
  </si>
  <si>
    <t>Functional testing</t>
  </si>
  <si>
    <t>UAT</t>
  </si>
  <si>
    <t>Deployment</t>
  </si>
  <si>
    <t>E-mail Id verification</t>
  </si>
  <si>
    <t>Package &amp; Deployment</t>
  </si>
  <si>
    <t>Customer Portal</t>
  </si>
  <si>
    <t>Print Queue</t>
  </si>
  <si>
    <t>Print Service</t>
  </si>
  <si>
    <t>Subscribe to service</t>
  </si>
  <si>
    <t>Admin Portal</t>
  </si>
  <si>
    <t>`</t>
  </si>
  <si>
    <t>Mobile App Features</t>
  </si>
  <si>
    <t>Mobile API Services</t>
  </si>
  <si>
    <t>Mobile API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</si>
</sst>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00000"/>
      <name val="Arial"/>
      <family val="2"/>
    </font>
    <font>
      <sz val="11"/>
      <color rgb="FF0D0D0D"/>
      <name val="Arial"/>
      <family val="2"/>
    </font>
    <font>
      <sz val="11"/>
      <color rgb="FF0D0D0D"/>
      <name val="Symbol"/>
      <family val="1"/>
      <charset val="2"/>
    </font>
    <font>
      <sz val="7"/>
      <color rgb="FF0D0D0D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2" fillId="7" borderId="0" applyNumberFormat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6" fillId="0" borderId="0" xfId="0" applyFont="1" applyAlignment="1">
      <alignment horizontal="justify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justify" vertical="center"/>
    </xf>
    <xf numFmtId="0" fontId="4" fillId="0" borderId="0" xfId="0" applyFont="1" applyAlignment="1">
      <alignment horizontal="left" vertical="center"/>
    </xf>
    <xf numFmtId="0" fontId="8" fillId="0" borderId="0" xfId="0" applyNumberFormat="1" applyFont="1" applyAlignment="1"/>
    <xf numFmtId="0" fontId="2" fillId="4" borderId="1" xfId="1" applyBorder="1" applyAlignment="1">
      <alignment horizontal="center" vertical="center"/>
    </xf>
    <xf numFmtId="0" fontId="2" fillId="4" borderId="1" xfId="1" applyBorder="1" applyAlignment="1"/>
    <xf numFmtId="0" fontId="2" fillId="4" borderId="1" xfId="1" applyNumberFormat="1" applyBorder="1" applyAlignment="1">
      <alignment horizontal="center" vertical="center"/>
    </xf>
    <xf numFmtId="0" fontId="2" fillId="4" borderId="1" xfId="1" applyNumberFormat="1" applyBorder="1" applyAlignment="1">
      <alignment horizontal="center"/>
    </xf>
    <xf numFmtId="0" fontId="2" fillId="5" borderId="1" xfId="2" applyNumberFormat="1" applyBorder="1" applyAlignment="1"/>
    <xf numFmtId="0" fontId="8" fillId="0" borderId="1" xfId="0" applyNumberFormat="1" applyFont="1" applyBorder="1" applyAlignment="1">
      <alignment horizontal="center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/>
    <xf numFmtId="0" fontId="10" fillId="0" borderId="1" xfId="0" applyNumberFormat="1" applyFont="1" applyBorder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1" fillId="5" borderId="1" xfId="2" applyNumberFormat="1" applyFont="1" applyBorder="1" applyAlignment="1"/>
    <xf numFmtId="0" fontId="1" fillId="5" borderId="1" xfId="2" applyNumberFormat="1" applyFont="1" applyBorder="1" applyAlignment="1">
      <alignment horizontal="left"/>
    </xf>
    <xf numFmtId="0" fontId="2" fillId="5" borderId="1" xfId="2" applyNumberFormat="1" applyBorder="1" applyAlignment="1">
      <alignment horizontal="center"/>
    </xf>
    <xf numFmtId="0" fontId="8" fillId="0" borderId="0" xfId="0" applyNumberFormat="1" applyFont="1" applyAlignment="1">
      <alignment horizontal="center"/>
    </xf>
    <xf numFmtId="0" fontId="3" fillId="6" borderId="1" xfId="3" applyNumberFormat="1" applyBorder="1" applyAlignment="1">
      <alignment horizontal="center"/>
    </xf>
    <xf numFmtId="0" fontId="3" fillId="6" borderId="1" xfId="3" applyNumberFormat="1" applyBorder="1" applyAlignment="1"/>
    <xf numFmtId="0" fontId="1" fillId="6" borderId="1" xfId="3" applyNumberFormat="1" applyFont="1" applyBorder="1" applyAlignment="1"/>
    <xf numFmtId="0" fontId="1" fillId="4" borderId="1" xfId="1" applyNumberFormat="1" applyFont="1" applyBorder="1" applyAlignment="1"/>
    <xf numFmtId="1" fontId="8" fillId="0" borderId="1" xfId="0" applyNumberFormat="1" applyFont="1" applyBorder="1" applyAlignment="1">
      <alignment horizontal="center" vertical="center"/>
    </xf>
    <xf numFmtId="0" fontId="0" fillId="3" borderId="1" xfId="0" applyFill="1" applyBorder="1"/>
    <xf numFmtId="0" fontId="8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2" fillId="4" borderId="1" xfId="1" applyNumberFormat="1" applyBorder="1" applyAlignment="1">
      <alignment horizontal="center" vertical="center"/>
    </xf>
    <xf numFmtId="0" fontId="2" fillId="7" borderId="1" xfId="4" applyNumberFormat="1" applyBorder="1" applyAlignment="1">
      <alignment horizontal="center" vertical="center"/>
    </xf>
    <xf numFmtId="0" fontId="2" fillId="7" borderId="1" xfId="4" applyNumberFormat="1" applyBorder="1" applyAlignment="1">
      <alignment horizontal="center"/>
    </xf>
    <xf numFmtId="0" fontId="1" fillId="7" borderId="1" xfId="4" applyFont="1" applyBorder="1"/>
    <xf numFmtId="0" fontId="2" fillId="7" borderId="1" xfId="4" applyBorder="1" applyAlignment="1">
      <alignment horizontal="center"/>
    </xf>
  </cellXfs>
  <cellStyles count="5">
    <cellStyle name="20% - Accent2" xfId="1" builtinId="34"/>
    <cellStyle name="20% - Accent5" xfId="4" builtinId="46"/>
    <cellStyle name="40% - Accent2" xfId="2" builtinId="35"/>
    <cellStyle name="60% - Accent2" xfId="3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170094</xdr:colOff>
      <xdr:row>0</xdr:row>
      <xdr:rowOff>28575</xdr:rowOff>
    </xdr:from>
    <xdr:to>
      <xdr:col>1</xdr:col>
      <xdr:colOff>2345154</xdr:colOff>
      <xdr:row>4</xdr:row>
      <xdr:rowOff>60324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70094" y="28575"/>
          <a:ext cx="2830380" cy="76326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170094</xdr:colOff>
      <xdr:row>0</xdr:row>
      <xdr:rowOff>28575</xdr:rowOff>
    </xdr:from>
    <xdr:to>
      <xdr:col>1</xdr:col>
      <xdr:colOff>2345154</xdr:colOff>
      <xdr:row>4</xdr:row>
      <xdr:rowOff>60324</xdr:rowOff>
    </xdr:to>
    <xdr:pic>
      <xdr:nvPicPr>
        <xdr:cNvPr id="3" name="image1.png"/>
        <xdr:cNvPicPr/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70094" y="28575"/>
          <a:ext cx="2830380" cy="88518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tabSelected="1" workbookViewId="0">
      <selection activeCell="D24" sqref="D24"/>
    </sheetView>
  </sheetViews>
  <sheetFormatPr defaultRowHeight="14.4" x14ac:dyDescent="0.3"/>
  <cols>
    <col min="1" max="1" width="3" bestFit="1" customWidth="1"/>
    <col min="2" max="2" width="78.6640625" bestFit="1" customWidth="1"/>
    <col min="3" max="3" width="5.77734375" bestFit="1" customWidth="1"/>
    <col min="4" max="4" width="4.88671875" bestFit="1" customWidth="1"/>
  </cols>
  <sheetData>
    <row r="1" spans="1:4" x14ac:dyDescent="0.3">
      <c r="A1" s="21"/>
      <c r="B1" s="34" t="s">
        <v>139</v>
      </c>
      <c r="C1" s="35"/>
      <c r="D1" s="35"/>
    </row>
    <row r="2" spans="1:4" x14ac:dyDescent="0.3">
      <c r="A2" s="21"/>
      <c r="B2" s="35"/>
      <c r="C2" s="35"/>
      <c r="D2" s="35"/>
    </row>
    <row r="3" spans="1:4" x14ac:dyDescent="0.3">
      <c r="A3" s="21"/>
      <c r="B3" s="35"/>
      <c r="C3" s="35"/>
      <c r="D3" s="35"/>
    </row>
    <row r="4" spans="1:4" x14ac:dyDescent="0.3">
      <c r="A4" s="21"/>
      <c r="B4" s="35"/>
      <c r="C4" s="35"/>
      <c r="D4" s="35"/>
    </row>
    <row r="5" spans="1:4" x14ac:dyDescent="0.3">
      <c r="A5" s="21"/>
      <c r="B5" s="35"/>
      <c r="C5" s="35"/>
      <c r="D5" s="35"/>
    </row>
    <row r="6" spans="1:4" x14ac:dyDescent="0.3">
      <c r="A6" s="12" t="s">
        <v>142</v>
      </c>
      <c r="B6" s="31" t="s">
        <v>151</v>
      </c>
      <c r="C6" s="12" t="s">
        <v>143</v>
      </c>
      <c r="D6" s="13" t="s">
        <v>144</v>
      </c>
    </row>
    <row r="7" spans="1:4" x14ac:dyDescent="0.3">
      <c r="A7" s="22">
        <v>1</v>
      </c>
      <c r="B7" s="23" t="s">
        <v>152</v>
      </c>
      <c r="C7" s="15">
        <v>32</v>
      </c>
      <c r="D7" s="15">
        <f>C7/8</f>
        <v>4</v>
      </c>
    </row>
    <row r="8" spans="1:4" x14ac:dyDescent="0.3">
      <c r="A8" s="22">
        <v>2</v>
      </c>
      <c r="B8" s="23" t="s">
        <v>154</v>
      </c>
      <c r="C8" s="15">
        <v>32</v>
      </c>
      <c r="D8" s="15">
        <f t="shared" ref="D8:D9" si="0">C8/8</f>
        <v>4</v>
      </c>
    </row>
    <row r="9" spans="1:4" x14ac:dyDescent="0.3">
      <c r="A9" s="22">
        <v>3</v>
      </c>
      <c r="B9" s="23" t="s">
        <v>155</v>
      </c>
      <c r="C9" s="15">
        <f>SUM(C11:C105)*0.1</f>
        <v>4</v>
      </c>
      <c r="D9" s="15">
        <f t="shared" si="0"/>
        <v>0.5</v>
      </c>
    </row>
    <row r="10" spans="1:4" x14ac:dyDescent="0.3">
      <c r="A10" s="26"/>
      <c r="B10" s="24" t="s">
        <v>145</v>
      </c>
      <c r="C10" s="26"/>
      <c r="D10" s="14"/>
    </row>
    <row r="11" spans="1:4" x14ac:dyDescent="0.3">
      <c r="A11" s="22">
        <v>4</v>
      </c>
      <c r="B11" t="s">
        <v>153</v>
      </c>
      <c r="C11" s="15">
        <v>40</v>
      </c>
      <c r="D11" s="15">
        <f>C11/8</f>
        <v>5</v>
      </c>
    </row>
    <row r="12" spans="1:4" x14ac:dyDescent="0.3">
      <c r="A12" s="26"/>
      <c r="B12" s="24" t="s">
        <v>146</v>
      </c>
      <c r="C12" s="26"/>
      <c r="D12" s="14"/>
    </row>
    <row r="13" spans="1:4" x14ac:dyDescent="0.3">
      <c r="A13" s="28"/>
      <c r="B13" s="30" t="s">
        <v>163</v>
      </c>
      <c r="C13" s="28"/>
      <c r="D13" s="29"/>
    </row>
    <row r="14" spans="1:4" x14ac:dyDescent="0.3">
      <c r="A14" s="37"/>
      <c r="B14" s="39" t="s">
        <v>30</v>
      </c>
      <c r="C14" s="38"/>
      <c r="D14" s="38"/>
    </row>
    <row r="15" spans="1:4" x14ac:dyDescent="0.3">
      <c r="A15" s="16">
        <v>5</v>
      </c>
      <c r="B15" s="23" t="s">
        <v>147</v>
      </c>
      <c r="C15" s="15"/>
      <c r="D15" s="15">
        <f t="shared" ref="D14:D110" si="1">C15/8</f>
        <v>0</v>
      </c>
    </row>
    <row r="16" spans="1:4" x14ac:dyDescent="0.3">
      <c r="A16" s="16">
        <v>6</v>
      </c>
      <c r="B16" s="23" t="s">
        <v>90</v>
      </c>
      <c r="C16" s="15"/>
      <c r="D16" s="15">
        <f t="shared" si="1"/>
        <v>0</v>
      </c>
    </row>
    <row r="17" spans="1:4" x14ac:dyDescent="0.3">
      <c r="A17" s="16">
        <v>7</v>
      </c>
      <c r="B17" s="33" t="s">
        <v>21</v>
      </c>
      <c r="C17" s="15"/>
      <c r="D17" s="15">
        <f t="shared" si="1"/>
        <v>0</v>
      </c>
    </row>
    <row r="18" spans="1:4" x14ac:dyDescent="0.3">
      <c r="A18" s="16">
        <v>8</v>
      </c>
      <c r="B18" s="33" t="s">
        <v>161</v>
      </c>
      <c r="C18" s="15"/>
      <c r="D18" s="15">
        <f t="shared" si="1"/>
        <v>0</v>
      </c>
    </row>
    <row r="19" spans="1:4" x14ac:dyDescent="0.3">
      <c r="A19" s="16">
        <v>9</v>
      </c>
      <c r="B19" s="33" t="s">
        <v>20</v>
      </c>
      <c r="C19" s="15"/>
      <c r="D19" s="15">
        <f t="shared" si="1"/>
        <v>0</v>
      </c>
    </row>
    <row r="20" spans="1:4" x14ac:dyDescent="0.3">
      <c r="A20" s="16">
        <v>10</v>
      </c>
      <c r="B20" s="33" t="s">
        <v>3</v>
      </c>
      <c r="C20" s="15"/>
      <c r="D20" s="15">
        <f t="shared" si="1"/>
        <v>0</v>
      </c>
    </row>
    <row r="21" spans="1:4" x14ac:dyDescent="0.3">
      <c r="A21" s="16">
        <v>11</v>
      </c>
      <c r="B21" s="23" t="s">
        <v>4</v>
      </c>
      <c r="C21" s="15"/>
      <c r="D21" s="15">
        <f t="shared" si="1"/>
        <v>0</v>
      </c>
    </row>
    <row r="22" spans="1:4" x14ac:dyDescent="0.3">
      <c r="A22" s="16">
        <v>12</v>
      </c>
      <c r="B22" s="23" t="s">
        <v>5</v>
      </c>
      <c r="C22" s="15"/>
      <c r="D22" s="15">
        <f t="shared" si="1"/>
        <v>0</v>
      </c>
    </row>
    <row r="23" spans="1:4" x14ac:dyDescent="0.3">
      <c r="A23" s="16">
        <v>13</v>
      </c>
      <c r="B23" s="23" t="s">
        <v>148</v>
      </c>
      <c r="C23" s="15"/>
      <c r="D23" s="15">
        <f t="shared" si="1"/>
        <v>0</v>
      </c>
    </row>
    <row r="24" spans="1:4" x14ac:dyDescent="0.3">
      <c r="A24" s="37"/>
      <c r="B24" s="39" t="s">
        <v>31</v>
      </c>
      <c r="C24" s="38"/>
      <c r="D24" s="38"/>
    </row>
    <row r="25" spans="1:4" x14ac:dyDescent="0.3">
      <c r="A25" s="16">
        <v>14</v>
      </c>
      <c r="B25" s="23" t="s">
        <v>32</v>
      </c>
      <c r="C25" s="15"/>
      <c r="D25" s="15">
        <f t="shared" si="1"/>
        <v>0</v>
      </c>
    </row>
    <row r="26" spans="1:4" x14ac:dyDescent="0.3">
      <c r="A26" s="16">
        <v>15</v>
      </c>
      <c r="B26" s="23" t="s">
        <v>37</v>
      </c>
      <c r="C26" s="15"/>
      <c r="D26" s="15">
        <f t="shared" si="1"/>
        <v>0</v>
      </c>
    </row>
    <row r="27" spans="1:4" x14ac:dyDescent="0.3">
      <c r="A27" s="16">
        <v>16</v>
      </c>
      <c r="B27" s="23" t="s">
        <v>36</v>
      </c>
      <c r="C27" s="20"/>
      <c r="D27" s="15">
        <f t="shared" si="1"/>
        <v>0</v>
      </c>
    </row>
    <row r="28" spans="1:4" x14ac:dyDescent="0.3">
      <c r="A28" s="16">
        <v>17</v>
      </c>
      <c r="B28" s="23" t="s">
        <v>45</v>
      </c>
      <c r="C28" s="20"/>
      <c r="D28" s="15">
        <f t="shared" si="1"/>
        <v>0</v>
      </c>
    </row>
    <row r="29" spans="1:4" x14ac:dyDescent="0.3">
      <c r="A29" s="16">
        <v>18</v>
      </c>
      <c r="B29" s="23" t="s">
        <v>54</v>
      </c>
      <c r="C29" s="20"/>
      <c r="D29" s="15">
        <f t="shared" si="1"/>
        <v>0</v>
      </c>
    </row>
    <row r="30" spans="1:4" x14ac:dyDescent="0.3">
      <c r="A30" s="16">
        <v>19</v>
      </c>
      <c r="B30" s="23" t="s">
        <v>76</v>
      </c>
      <c r="C30" s="20"/>
      <c r="D30" s="15">
        <f t="shared" si="1"/>
        <v>0</v>
      </c>
    </row>
    <row r="31" spans="1:4" x14ac:dyDescent="0.3">
      <c r="A31" s="16">
        <v>20</v>
      </c>
      <c r="B31" s="23" t="s">
        <v>55</v>
      </c>
      <c r="C31" s="20"/>
      <c r="D31" s="15">
        <f t="shared" si="1"/>
        <v>0</v>
      </c>
    </row>
    <row r="32" spans="1:4" x14ac:dyDescent="0.3">
      <c r="A32" s="16">
        <v>21</v>
      </c>
      <c r="B32" s="23" t="s">
        <v>83</v>
      </c>
      <c r="C32" s="20"/>
      <c r="D32" s="15">
        <f t="shared" si="1"/>
        <v>0</v>
      </c>
    </row>
    <row r="33" spans="1:4" x14ac:dyDescent="0.3">
      <c r="A33" s="16">
        <v>22</v>
      </c>
      <c r="B33" s="23" t="s">
        <v>56</v>
      </c>
      <c r="C33" s="20"/>
      <c r="D33" s="15">
        <f t="shared" si="1"/>
        <v>0</v>
      </c>
    </row>
    <row r="34" spans="1:4" x14ac:dyDescent="0.3">
      <c r="A34" s="16">
        <v>23</v>
      </c>
      <c r="B34" s="23" t="s">
        <v>8</v>
      </c>
      <c r="C34" s="15"/>
      <c r="D34" s="15">
        <f t="shared" si="1"/>
        <v>0</v>
      </c>
    </row>
    <row r="35" spans="1:4" x14ac:dyDescent="0.3">
      <c r="A35" s="16">
        <v>24</v>
      </c>
      <c r="B35" s="23" t="s">
        <v>7</v>
      </c>
      <c r="C35" s="15"/>
      <c r="D35" s="15">
        <f t="shared" si="1"/>
        <v>0</v>
      </c>
    </row>
    <row r="36" spans="1:4" x14ac:dyDescent="0.3">
      <c r="A36" s="16">
        <v>25</v>
      </c>
      <c r="B36" s="23" t="s">
        <v>9</v>
      </c>
      <c r="C36" s="15"/>
      <c r="D36" s="15">
        <f t="shared" si="1"/>
        <v>0</v>
      </c>
    </row>
    <row r="37" spans="1:4" x14ac:dyDescent="0.3">
      <c r="A37" s="16">
        <v>26</v>
      </c>
      <c r="B37" s="23" t="s">
        <v>39</v>
      </c>
      <c r="C37" s="15"/>
      <c r="D37" s="15">
        <f t="shared" si="1"/>
        <v>0</v>
      </c>
    </row>
    <row r="38" spans="1:4" x14ac:dyDescent="0.3">
      <c r="A38" s="16">
        <v>27</v>
      </c>
      <c r="B38" s="23" t="s">
        <v>38</v>
      </c>
      <c r="C38" s="21"/>
      <c r="D38" s="15">
        <f t="shared" si="1"/>
        <v>0</v>
      </c>
    </row>
    <row r="39" spans="1:4" x14ac:dyDescent="0.3">
      <c r="A39" s="16">
        <v>28</v>
      </c>
      <c r="B39" s="23" t="s">
        <v>40</v>
      </c>
      <c r="C39" s="21"/>
      <c r="D39" s="15">
        <f t="shared" si="1"/>
        <v>0</v>
      </c>
    </row>
    <row r="40" spans="1:4" x14ac:dyDescent="0.3">
      <c r="A40" s="16">
        <v>29</v>
      </c>
      <c r="B40" s="23" t="s">
        <v>89</v>
      </c>
      <c r="C40" s="20"/>
      <c r="D40" s="15">
        <f t="shared" si="1"/>
        <v>0</v>
      </c>
    </row>
    <row r="41" spans="1:4" x14ac:dyDescent="0.3">
      <c r="A41" s="16">
        <v>30</v>
      </c>
      <c r="B41" s="23" t="s">
        <v>91</v>
      </c>
      <c r="C41" s="20"/>
      <c r="D41" s="15">
        <f t="shared" si="1"/>
        <v>0</v>
      </c>
    </row>
    <row r="42" spans="1:4" x14ac:dyDescent="0.3">
      <c r="A42" s="16">
        <v>31</v>
      </c>
      <c r="B42" s="23" t="s">
        <v>41</v>
      </c>
      <c r="C42" s="20"/>
      <c r="D42" s="15">
        <f t="shared" si="1"/>
        <v>0</v>
      </c>
    </row>
    <row r="43" spans="1:4" x14ac:dyDescent="0.3">
      <c r="A43" s="16">
        <v>32</v>
      </c>
      <c r="B43" s="23" t="s">
        <v>95</v>
      </c>
      <c r="C43" s="20"/>
      <c r="D43" s="15">
        <f t="shared" si="1"/>
        <v>0</v>
      </c>
    </row>
    <row r="44" spans="1:4" x14ac:dyDescent="0.3">
      <c r="A44" s="16">
        <v>33</v>
      </c>
      <c r="B44" s="23" t="s">
        <v>42</v>
      </c>
      <c r="C44" s="20"/>
      <c r="D44" s="15">
        <f t="shared" si="1"/>
        <v>0</v>
      </c>
    </row>
    <row r="45" spans="1:4" x14ac:dyDescent="0.3">
      <c r="A45" s="16">
        <v>34</v>
      </c>
      <c r="B45" s="23" t="s">
        <v>43</v>
      </c>
      <c r="C45" s="20"/>
      <c r="D45" s="15">
        <f t="shared" si="1"/>
        <v>0</v>
      </c>
    </row>
    <row r="46" spans="1:4" x14ac:dyDescent="0.3">
      <c r="A46" s="37"/>
      <c r="B46" s="39" t="s">
        <v>46</v>
      </c>
      <c r="C46" s="40"/>
      <c r="D46" s="38"/>
    </row>
    <row r="47" spans="1:4" x14ac:dyDescent="0.3">
      <c r="A47" s="16">
        <v>35</v>
      </c>
      <c r="B47" s="23" t="s">
        <v>47</v>
      </c>
      <c r="C47" s="20"/>
      <c r="D47" s="15">
        <f t="shared" si="1"/>
        <v>0</v>
      </c>
    </row>
    <row r="48" spans="1:4" x14ac:dyDescent="0.3">
      <c r="A48" s="37"/>
      <c r="B48" s="39" t="s">
        <v>48</v>
      </c>
      <c r="C48" s="40"/>
      <c r="D48" s="38"/>
    </row>
    <row r="49" spans="1:4" x14ac:dyDescent="0.3">
      <c r="A49" s="16">
        <v>36</v>
      </c>
      <c r="B49" s="23" t="s">
        <v>13</v>
      </c>
      <c r="C49" s="20"/>
      <c r="D49" s="15">
        <f t="shared" si="1"/>
        <v>0</v>
      </c>
    </row>
    <row r="50" spans="1:4" x14ac:dyDescent="0.3">
      <c r="A50" s="16">
        <v>37</v>
      </c>
      <c r="B50" s="23" t="s">
        <v>12</v>
      </c>
      <c r="C50" s="20"/>
      <c r="D50" s="15">
        <f t="shared" si="1"/>
        <v>0</v>
      </c>
    </row>
    <row r="51" spans="1:4" x14ac:dyDescent="0.3">
      <c r="A51" s="16">
        <v>38</v>
      </c>
      <c r="B51" s="23" t="s">
        <v>49</v>
      </c>
      <c r="C51" s="20"/>
      <c r="D51" s="15">
        <f t="shared" si="1"/>
        <v>0</v>
      </c>
    </row>
    <row r="52" spans="1:4" x14ac:dyDescent="0.3">
      <c r="A52" s="16">
        <v>39</v>
      </c>
      <c r="B52" s="23" t="s">
        <v>53</v>
      </c>
      <c r="C52" s="20"/>
      <c r="D52" s="15">
        <f t="shared" si="1"/>
        <v>0</v>
      </c>
    </row>
    <row r="53" spans="1:4" x14ac:dyDescent="0.3">
      <c r="A53" s="16">
        <v>40</v>
      </c>
      <c r="B53" s="23" t="s">
        <v>72</v>
      </c>
      <c r="C53" s="20"/>
      <c r="D53" s="15">
        <f t="shared" si="1"/>
        <v>0</v>
      </c>
    </row>
    <row r="54" spans="1:4" x14ac:dyDescent="0.3">
      <c r="A54" s="16">
        <v>41</v>
      </c>
      <c r="B54" s="23" t="s">
        <v>77</v>
      </c>
      <c r="C54" s="20"/>
      <c r="D54" s="15">
        <f t="shared" si="1"/>
        <v>0</v>
      </c>
    </row>
    <row r="55" spans="1:4" x14ac:dyDescent="0.3">
      <c r="A55" s="22">
        <v>42</v>
      </c>
      <c r="B55" s="23" t="s">
        <v>78</v>
      </c>
      <c r="C55" s="20"/>
      <c r="D55" s="15">
        <f t="shared" si="1"/>
        <v>0</v>
      </c>
    </row>
    <row r="56" spans="1:4" x14ac:dyDescent="0.3">
      <c r="A56" s="22">
        <v>43</v>
      </c>
      <c r="B56" s="23" t="s">
        <v>80</v>
      </c>
      <c r="C56" s="20"/>
      <c r="D56" s="15">
        <f t="shared" si="1"/>
        <v>0</v>
      </c>
    </row>
    <row r="57" spans="1:4" x14ac:dyDescent="0.3">
      <c r="A57" s="22">
        <v>44</v>
      </c>
      <c r="B57" s="23" t="s">
        <v>81</v>
      </c>
      <c r="C57" s="20"/>
      <c r="D57" s="15">
        <f t="shared" si="1"/>
        <v>0</v>
      </c>
    </row>
    <row r="58" spans="1:4" x14ac:dyDescent="0.3">
      <c r="A58" s="22">
        <v>45</v>
      </c>
      <c r="B58" s="23" t="s">
        <v>166</v>
      </c>
      <c r="C58" s="20"/>
      <c r="D58" s="15">
        <f t="shared" si="1"/>
        <v>0</v>
      </c>
    </row>
    <row r="59" spans="1:4" x14ac:dyDescent="0.3">
      <c r="A59" s="28"/>
      <c r="B59" s="30" t="s">
        <v>167</v>
      </c>
      <c r="C59" s="28"/>
      <c r="D59" s="29"/>
    </row>
    <row r="60" spans="1:4" x14ac:dyDescent="0.3">
      <c r="A60" s="23">
        <v>46</v>
      </c>
      <c r="B60" s="23" t="s">
        <v>59</v>
      </c>
      <c r="C60" s="23"/>
      <c r="D60" s="23"/>
    </row>
    <row r="61" spans="1:4" x14ac:dyDescent="0.3">
      <c r="A61" s="22">
        <v>47</v>
      </c>
      <c r="B61" s="23" t="s">
        <v>60</v>
      </c>
      <c r="C61" s="20"/>
      <c r="D61" s="15"/>
    </row>
    <row r="62" spans="1:4" x14ac:dyDescent="0.3">
      <c r="A62" s="23">
        <v>48</v>
      </c>
      <c r="B62" s="23" t="s">
        <v>61</v>
      </c>
      <c r="C62" s="20"/>
      <c r="D62" s="15"/>
    </row>
    <row r="63" spans="1:4" x14ac:dyDescent="0.3">
      <c r="A63" s="32">
        <v>49</v>
      </c>
      <c r="B63" s="23" t="s">
        <v>62</v>
      </c>
      <c r="C63" s="20"/>
      <c r="D63" s="15"/>
    </row>
    <row r="64" spans="1:4" x14ac:dyDescent="0.3">
      <c r="A64" s="23">
        <v>50</v>
      </c>
      <c r="B64" s="23" t="s">
        <v>63</v>
      </c>
      <c r="C64" s="20"/>
      <c r="D64" s="15"/>
    </row>
    <row r="65" spans="1:4" x14ac:dyDescent="0.3">
      <c r="A65" s="32">
        <v>51</v>
      </c>
      <c r="B65" s="23" t="s">
        <v>64</v>
      </c>
      <c r="C65" s="20"/>
      <c r="D65" s="15"/>
    </row>
    <row r="66" spans="1:4" x14ac:dyDescent="0.3">
      <c r="A66" s="23">
        <v>52</v>
      </c>
      <c r="B66" s="23" t="s">
        <v>65</v>
      </c>
      <c r="C66" s="20"/>
      <c r="D66" s="15"/>
    </row>
    <row r="67" spans="1:4" x14ac:dyDescent="0.3">
      <c r="A67" s="32">
        <v>53</v>
      </c>
      <c r="B67" s="23" t="s">
        <v>66</v>
      </c>
      <c r="C67" s="20"/>
      <c r="D67" s="15"/>
    </row>
    <row r="68" spans="1:4" x14ac:dyDescent="0.3">
      <c r="A68" s="23">
        <v>54</v>
      </c>
      <c r="B68" s="23" t="s">
        <v>71</v>
      </c>
      <c r="C68" s="20"/>
      <c r="D68" s="15"/>
    </row>
    <row r="69" spans="1:4" x14ac:dyDescent="0.3">
      <c r="A69" s="32">
        <v>55</v>
      </c>
      <c r="B69" s="23" t="s">
        <v>69</v>
      </c>
      <c r="C69" s="20"/>
      <c r="D69" s="15"/>
    </row>
    <row r="70" spans="1:4" x14ac:dyDescent="0.3">
      <c r="A70" s="23">
        <v>56</v>
      </c>
      <c r="B70" s="23" t="s">
        <v>73</v>
      </c>
      <c r="C70" s="20"/>
      <c r="D70" s="15"/>
    </row>
    <row r="71" spans="1:4" x14ac:dyDescent="0.3">
      <c r="A71" s="32">
        <v>57</v>
      </c>
      <c r="B71" s="23" t="s">
        <v>86</v>
      </c>
      <c r="C71" s="20"/>
      <c r="D71" s="15"/>
    </row>
    <row r="72" spans="1:4" x14ac:dyDescent="0.3">
      <c r="A72" s="23">
        <v>58</v>
      </c>
      <c r="B72" s="23" t="s">
        <v>1</v>
      </c>
      <c r="C72" s="20"/>
      <c r="D72" s="15"/>
    </row>
    <row r="73" spans="1:4" x14ac:dyDescent="0.3">
      <c r="A73" s="32">
        <v>59</v>
      </c>
      <c r="B73" s="23" t="s">
        <v>97</v>
      </c>
      <c r="C73" s="20"/>
      <c r="D73" s="15"/>
    </row>
    <row r="74" spans="1:4" x14ac:dyDescent="0.3">
      <c r="A74" s="23">
        <v>60</v>
      </c>
      <c r="B74" s="23" t="s">
        <v>87</v>
      </c>
      <c r="C74" s="20"/>
      <c r="D74" s="15"/>
    </row>
    <row r="75" spans="1:4" x14ac:dyDescent="0.3">
      <c r="A75" s="32">
        <v>61</v>
      </c>
      <c r="B75" s="23" t="s">
        <v>88</v>
      </c>
      <c r="C75" s="20"/>
      <c r="D75" s="15"/>
    </row>
    <row r="76" spans="1:4" x14ac:dyDescent="0.3">
      <c r="A76" s="23">
        <v>62</v>
      </c>
      <c r="B76" s="23" t="s">
        <v>93</v>
      </c>
      <c r="C76" s="20"/>
      <c r="D76" s="15"/>
    </row>
    <row r="77" spans="1:4" x14ac:dyDescent="0.3">
      <c r="A77" s="28"/>
      <c r="B77" s="30" t="s">
        <v>35</v>
      </c>
      <c r="C77" s="28"/>
      <c r="D77" s="29"/>
    </row>
    <row r="78" spans="1:4" x14ac:dyDescent="0.3">
      <c r="A78" s="22">
        <v>63</v>
      </c>
      <c r="B78" s="23" t="s">
        <v>79</v>
      </c>
      <c r="C78" s="20"/>
      <c r="D78" s="15"/>
    </row>
    <row r="79" spans="1:4" x14ac:dyDescent="0.3">
      <c r="A79" s="22">
        <v>64</v>
      </c>
      <c r="B79" s="23" t="s">
        <v>33</v>
      </c>
      <c r="C79" s="20"/>
      <c r="D79" s="15"/>
    </row>
    <row r="80" spans="1:4" x14ac:dyDescent="0.3">
      <c r="A80" s="32">
        <v>65</v>
      </c>
      <c r="B80" s="23" t="s">
        <v>34</v>
      </c>
      <c r="C80" s="20"/>
      <c r="D80" s="15"/>
    </row>
    <row r="81" spans="1:4" x14ac:dyDescent="0.3">
      <c r="A81" s="32">
        <v>66</v>
      </c>
      <c r="B81" s="23" t="s">
        <v>44</v>
      </c>
      <c r="C81" s="20"/>
      <c r="D81" s="15"/>
    </row>
    <row r="82" spans="1:4" x14ac:dyDescent="0.3">
      <c r="A82" s="32">
        <v>67</v>
      </c>
      <c r="B82" s="23" t="s">
        <v>96</v>
      </c>
      <c r="C82" s="20"/>
      <c r="D82" s="15"/>
    </row>
    <row r="83" spans="1:4" x14ac:dyDescent="0.3">
      <c r="A83" s="32">
        <v>68</v>
      </c>
      <c r="B83" s="23" t="s">
        <v>10</v>
      </c>
      <c r="C83" s="20"/>
      <c r="D83" s="15"/>
    </row>
    <row r="84" spans="1:4" x14ac:dyDescent="0.3">
      <c r="A84" s="32">
        <v>69</v>
      </c>
      <c r="B84" s="23" t="s">
        <v>50</v>
      </c>
      <c r="C84" s="20"/>
      <c r="D84" s="15"/>
    </row>
    <row r="85" spans="1:4" x14ac:dyDescent="0.3">
      <c r="A85" s="32">
        <v>70</v>
      </c>
      <c r="B85" s="23" t="s">
        <v>51</v>
      </c>
      <c r="C85" s="20"/>
      <c r="D85" s="15"/>
    </row>
    <row r="86" spans="1:4" x14ac:dyDescent="0.3">
      <c r="A86" s="32">
        <v>71</v>
      </c>
      <c r="B86" s="23" t="s">
        <v>52</v>
      </c>
      <c r="C86" s="20"/>
      <c r="D86" s="15"/>
    </row>
    <row r="87" spans="1:4" x14ac:dyDescent="0.3">
      <c r="A87" s="32">
        <v>72</v>
      </c>
      <c r="B87" s="23" t="s">
        <v>75</v>
      </c>
      <c r="C87" s="20"/>
      <c r="D87" s="15"/>
    </row>
    <row r="88" spans="1:4" x14ac:dyDescent="0.3">
      <c r="A88" s="32">
        <v>73</v>
      </c>
      <c r="B88" s="23" t="s">
        <v>68</v>
      </c>
      <c r="C88" s="20"/>
      <c r="D88" s="15"/>
    </row>
    <row r="89" spans="1:4" x14ac:dyDescent="0.3">
      <c r="A89" s="28"/>
      <c r="B89" s="30" t="s">
        <v>23</v>
      </c>
      <c r="C89" s="28"/>
      <c r="D89" s="29"/>
    </row>
    <row r="90" spans="1:4" x14ac:dyDescent="0.3">
      <c r="A90" s="22">
        <v>74</v>
      </c>
      <c r="B90" s="23" t="s">
        <v>26</v>
      </c>
      <c r="C90" s="20"/>
      <c r="D90" s="15"/>
    </row>
    <row r="91" spans="1:4" x14ac:dyDescent="0.3">
      <c r="A91" s="22">
        <v>75</v>
      </c>
      <c r="B91" s="23" t="s">
        <v>25</v>
      </c>
      <c r="C91" s="20"/>
      <c r="D91" s="15"/>
    </row>
    <row r="92" spans="1:4" x14ac:dyDescent="0.3">
      <c r="A92" s="32">
        <v>76</v>
      </c>
      <c r="B92" s="23" t="s">
        <v>24</v>
      </c>
      <c r="C92" s="20"/>
      <c r="D92" s="15"/>
    </row>
    <row r="93" spans="1:4" x14ac:dyDescent="0.3">
      <c r="A93" s="32">
        <v>77</v>
      </c>
      <c r="B93" s="23" t="s">
        <v>28</v>
      </c>
      <c r="C93" s="20"/>
      <c r="D93" s="15"/>
    </row>
    <row r="94" spans="1:4" x14ac:dyDescent="0.3">
      <c r="A94" s="32">
        <v>78</v>
      </c>
      <c r="B94" s="23" t="s">
        <v>29</v>
      </c>
      <c r="C94" s="20"/>
      <c r="D94" s="15"/>
    </row>
    <row r="95" spans="1:4" x14ac:dyDescent="0.3">
      <c r="A95" s="32">
        <v>79</v>
      </c>
      <c r="B95" s="23" t="s">
        <v>67</v>
      </c>
      <c r="C95" s="20"/>
      <c r="D95" s="15"/>
    </row>
    <row r="96" spans="1:4" x14ac:dyDescent="0.3">
      <c r="A96" s="32">
        <v>80</v>
      </c>
      <c r="B96" s="23" t="s">
        <v>82</v>
      </c>
      <c r="C96" s="20"/>
      <c r="D96" s="15"/>
    </row>
    <row r="97" spans="1:4" x14ac:dyDescent="0.3">
      <c r="A97" s="32">
        <v>81</v>
      </c>
      <c r="B97" s="23" t="s">
        <v>85</v>
      </c>
      <c r="C97" s="20"/>
      <c r="D97" s="15"/>
    </row>
    <row r="98" spans="1:4" x14ac:dyDescent="0.3">
      <c r="A98" s="32">
        <v>82</v>
      </c>
      <c r="B98" s="23" t="s">
        <v>94</v>
      </c>
      <c r="C98" s="20"/>
      <c r="D98" s="15"/>
    </row>
    <row r="99" spans="1:4" x14ac:dyDescent="0.3">
      <c r="A99" s="32">
        <v>83</v>
      </c>
      <c r="B99" s="23" t="s">
        <v>74</v>
      </c>
      <c r="C99" s="20"/>
      <c r="D99" s="15"/>
    </row>
    <row r="100" spans="1:4" x14ac:dyDescent="0.3">
      <c r="A100" s="32">
        <v>84</v>
      </c>
      <c r="B100" s="23" t="s">
        <v>11</v>
      </c>
      <c r="C100" s="20"/>
      <c r="D100" s="15"/>
    </row>
    <row r="101" spans="1:4" x14ac:dyDescent="0.3">
      <c r="A101" s="32">
        <v>85</v>
      </c>
      <c r="B101" s="23" t="s">
        <v>135</v>
      </c>
      <c r="C101" s="20"/>
      <c r="D101" s="15"/>
    </row>
    <row r="102" spans="1:4" x14ac:dyDescent="0.3">
      <c r="A102" s="32">
        <v>86</v>
      </c>
      <c r="B102" s="23" t="s">
        <v>164</v>
      </c>
      <c r="C102" s="20"/>
      <c r="D102" s="15"/>
    </row>
    <row r="103" spans="1:4" x14ac:dyDescent="0.3">
      <c r="A103" s="32">
        <v>87</v>
      </c>
      <c r="B103" s="23" t="s">
        <v>165</v>
      </c>
      <c r="C103" s="20"/>
      <c r="D103" s="15"/>
    </row>
    <row r="104" spans="1:4" x14ac:dyDescent="0.3">
      <c r="A104" s="22"/>
      <c r="B104" s="24" t="s">
        <v>170</v>
      </c>
      <c r="C104" s="20"/>
      <c r="D104" s="15">
        <f>C104/8</f>
        <v>0</v>
      </c>
    </row>
    <row r="105" spans="1:4" x14ac:dyDescent="0.3">
      <c r="A105" s="22">
        <v>88</v>
      </c>
      <c r="B105" s="18" t="s">
        <v>171</v>
      </c>
      <c r="C105" s="20"/>
      <c r="D105" s="15">
        <f>C105/8</f>
        <v>0</v>
      </c>
    </row>
    <row r="106" spans="1:4" x14ac:dyDescent="0.3">
      <c r="A106" s="22"/>
      <c r="B106" s="25" t="s">
        <v>156</v>
      </c>
      <c r="C106" s="20"/>
      <c r="D106" s="15">
        <f t="shared" si="1"/>
        <v>0</v>
      </c>
    </row>
    <row r="107" spans="1:4" x14ac:dyDescent="0.3">
      <c r="A107" s="22">
        <v>89</v>
      </c>
      <c r="B107" s="19" t="s">
        <v>158</v>
      </c>
      <c r="C107" s="20">
        <f>SUM(C14:C105)*40</f>
        <v>0</v>
      </c>
      <c r="D107" s="15">
        <f t="shared" si="1"/>
        <v>0</v>
      </c>
    </row>
    <row r="108" spans="1:4" x14ac:dyDescent="0.3">
      <c r="A108" s="22">
        <v>90</v>
      </c>
      <c r="B108" s="19" t="s">
        <v>159</v>
      </c>
      <c r="C108" s="20">
        <v>8</v>
      </c>
      <c r="D108" s="15">
        <f t="shared" si="1"/>
        <v>1</v>
      </c>
    </row>
    <row r="109" spans="1:4" x14ac:dyDescent="0.3">
      <c r="A109" s="22"/>
      <c r="B109" s="25" t="s">
        <v>160</v>
      </c>
      <c r="C109" s="20"/>
      <c r="D109" s="15">
        <f t="shared" si="1"/>
        <v>0</v>
      </c>
    </row>
    <row r="110" spans="1:4" x14ac:dyDescent="0.3">
      <c r="A110" s="15">
        <v>91</v>
      </c>
      <c r="B110" s="17" t="s">
        <v>162</v>
      </c>
      <c r="C110" s="15">
        <v>8</v>
      </c>
      <c r="D110" s="15">
        <f t="shared" si="1"/>
        <v>1</v>
      </c>
    </row>
  </sheetData>
  <mergeCells count="1">
    <mergeCell ref="B1:D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selection activeCell="B8" sqref="B8"/>
    </sheetView>
  </sheetViews>
  <sheetFormatPr defaultRowHeight="14.4" x14ac:dyDescent="0.3"/>
  <cols>
    <col min="1" max="1" width="9.5546875" style="27" customWidth="1"/>
    <col min="2" max="2" width="76.88671875" style="9" customWidth="1"/>
    <col min="3" max="3" width="7.88671875" style="27" customWidth="1"/>
    <col min="4" max="4" width="6.21875" style="9" customWidth="1"/>
  </cols>
  <sheetData>
    <row r="1" spans="1:4" x14ac:dyDescent="0.3">
      <c r="A1" s="21"/>
      <c r="B1" s="34" t="s">
        <v>139</v>
      </c>
      <c r="C1" s="35"/>
      <c r="D1" s="35"/>
    </row>
    <row r="2" spans="1:4" x14ac:dyDescent="0.3">
      <c r="A2" s="21"/>
      <c r="B2" s="35"/>
      <c r="C2" s="35"/>
      <c r="D2" s="35"/>
    </row>
    <row r="3" spans="1:4" x14ac:dyDescent="0.3">
      <c r="A3" s="21"/>
      <c r="B3" s="35"/>
      <c r="C3" s="35"/>
      <c r="D3" s="35"/>
    </row>
    <row r="4" spans="1:4" x14ac:dyDescent="0.3">
      <c r="A4" s="21"/>
      <c r="B4" s="35"/>
      <c r="C4" s="35"/>
      <c r="D4" s="35"/>
    </row>
    <row r="5" spans="1:4" x14ac:dyDescent="0.3">
      <c r="A5" s="21"/>
      <c r="B5" s="35"/>
      <c r="C5" s="35"/>
      <c r="D5" s="35"/>
    </row>
    <row r="6" spans="1:4" x14ac:dyDescent="0.3">
      <c r="A6" s="10"/>
      <c r="B6" s="11"/>
      <c r="C6" s="36" t="s">
        <v>140</v>
      </c>
      <c r="D6" s="36"/>
    </row>
    <row r="7" spans="1:4" x14ac:dyDescent="0.3">
      <c r="A7" s="10"/>
      <c r="B7" s="11"/>
      <c r="C7" s="36" t="s">
        <v>141</v>
      </c>
      <c r="D7" s="36"/>
    </row>
    <row r="8" spans="1:4" x14ac:dyDescent="0.3">
      <c r="A8" s="12" t="s">
        <v>142</v>
      </c>
      <c r="B8" s="31" t="s">
        <v>151</v>
      </c>
      <c r="C8" s="12" t="s">
        <v>143</v>
      </c>
      <c r="D8" s="13" t="s">
        <v>144</v>
      </c>
    </row>
    <row r="9" spans="1:4" x14ac:dyDescent="0.3">
      <c r="A9" s="22">
        <v>1</v>
      </c>
      <c r="B9" s="23" t="s">
        <v>152</v>
      </c>
      <c r="C9" s="15">
        <v>32</v>
      </c>
      <c r="D9" s="15">
        <f>C9/8</f>
        <v>4</v>
      </c>
    </row>
    <row r="10" spans="1:4" x14ac:dyDescent="0.3">
      <c r="A10" s="22">
        <v>2</v>
      </c>
      <c r="B10" s="23" t="s">
        <v>154</v>
      </c>
      <c r="C10" s="15">
        <v>40</v>
      </c>
      <c r="D10" s="15">
        <f t="shared" ref="D10:D11" si="0">C10/8</f>
        <v>5</v>
      </c>
    </row>
    <row r="11" spans="1:4" x14ac:dyDescent="0.3">
      <c r="A11" s="22">
        <v>3</v>
      </c>
      <c r="B11" s="23" t="s">
        <v>155</v>
      </c>
      <c r="C11" s="15">
        <f>SUM(C13:C63)*0.1</f>
        <v>7.2</v>
      </c>
      <c r="D11" s="15">
        <f t="shared" si="0"/>
        <v>0.9</v>
      </c>
    </row>
    <row r="12" spans="1:4" x14ac:dyDescent="0.3">
      <c r="A12" s="26"/>
      <c r="B12" s="24" t="s">
        <v>145</v>
      </c>
      <c r="C12" s="26"/>
      <c r="D12" s="14"/>
    </row>
    <row r="13" spans="1:4" x14ac:dyDescent="0.3">
      <c r="A13" s="22">
        <v>4</v>
      </c>
      <c r="B13" t="s">
        <v>153</v>
      </c>
      <c r="C13" s="15">
        <v>72</v>
      </c>
      <c r="D13" s="15">
        <f>C13/8</f>
        <v>9</v>
      </c>
    </row>
    <row r="14" spans="1:4" x14ac:dyDescent="0.3">
      <c r="A14" s="26"/>
      <c r="B14" s="24" t="s">
        <v>169</v>
      </c>
      <c r="C14" s="26"/>
      <c r="D14" s="14"/>
    </row>
    <row r="15" spans="1:4" x14ac:dyDescent="0.3">
      <c r="A15" s="37"/>
      <c r="B15" s="39" t="s">
        <v>30</v>
      </c>
      <c r="C15" s="38"/>
      <c r="D15" s="38"/>
    </row>
    <row r="16" spans="1:4" x14ac:dyDescent="0.3">
      <c r="A16" s="16">
        <v>5</v>
      </c>
      <c r="B16" s="23" t="s">
        <v>147</v>
      </c>
      <c r="C16" s="15"/>
      <c r="D16" s="15">
        <f t="shared" ref="D15:D68" si="1">C16/8</f>
        <v>0</v>
      </c>
    </row>
    <row r="17" spans="1:4" x14ac:dyDescent="0.3">
      <c r="A17" s="16">
        <v>6</v>
      </c>
      <c r="B17" s="33" t="s">
        <v>90</v>
      </c>
      <c r="C17" s="15"/>
      <c r="D17" s="15">
        <f t="shared" si="1"/>
        <v>0</v>
      </c>
    </row>
    <row r="18" spans="1:4" x14ac:dyDescent="0.3">
      <c r="A18" s="16">
        <v>7</v>
      </c>
      <c r="B18" s="33" t="s">
        <v>21</v>
      </c>
      <c r="C18" s="15"/>
      <c r="D18" s="15">
        <f t="shared" si="1"/>
        <v>0</v>
      </c>
    </row>
    <row r="19" spans="1:4" x14ac:dyDescent="0.3">
      <c r="A19" s="16">
        <v>8</v>
      </c>
      <c r="B19" s="33" t="s">
        <v>161</v>
      </c>
      <c r="C19" s="15"/>
      <c r="D19" s="15">
        <f t="shared" si="1"/>
        <v>0</v>
      </c>
    </row>
    <row r="20" spans="1:4" x14ac:dyDescent="0.3">
      <c r="A20" s="16">
        <v>9</v>
      </c>
      <c r="B20" s="33" t="s">
        <v>20</v>
      </c>
      <c r="C20" s="15"/>
      <c r="D20" s="15">
        <f t="shared" si="1"/>
        <v>0</v>
      </c>
    </row>
    <row r="21" spans="1:4" x14ac:dyDescent="0.3">
      <c r="A21" s="16">
        <v>10</v>
      </c>
      <c r="B21" s="33" t="s">
        <v>3</v>
      </c>
      <c r="C21" s="15"/>
      <c r="D21" s="15">
        <f t="shared" si="1"/>
        <v>0</v>
      </c>
    </row>
    <row r="22" spans="1:4" x14ac:dyDescent="0.3">
      <c r="A22" s="16">
        <v>11</v>
      </c>
      <c r="B22" s="23" t="s">
        <v>4</v>
      </c>
      <c r="C22" s="15"/>
      <c r="D22" s="15">
        <f t="shared" si="1"/>
        <v>0</v>
      </c>
    </row>
    <row r="23" spans="1:4" x14ac:dyDescent="0.3">
      <c r="A23" s="16">
        <v>12</v>
      </c>
      <c r="B23" s="23" t="s">
        <v>5</v>
      </c>
      <c r="C23" s="15"/>
      <c r="D23" s="15">
        <f t="shared" si="1"/>
        <v>0</v>
      </c>
    </row>
    <row r="24" spans="1:4" x14ac:dyDescent="0.3">
      <c r="A24" s="16">
        <v>13</v>
      </c>
      <c r="B24" s="23" t="s">
        <v>148</v>
      </c>
      <c r="C24" s="15"/>
      <c r="D24" s="15">
        <f t="shared" si="1"/>
        <v>0</v>
      </c>
    </row>
    <row r="25" spans="1:4" x14ac:dyDescent="0.3">
      <c r="A25" s="37"/>
      <c r="B25" s="39" t="s">
        <v>31</v>
      </c>
      <c r="C25" s="38"/>
      <c r="D25" s="38"/>
    </row>
    <row r="26" spans="1:4" x14ac:dyDescent="0.3">
      <c r="A26" s="16">
        <v>14</v>
      </c>
      <c r="B26" s="23" t="s">
        <v>32</v>
      </c>
      <c r="C26" s="15"/>
      <c r="D26" s="15">
        <f t="shared" si="1"/>
        <v>0</v>
      </c>
    </row>
    <row r="27" spans="1:4" x14ac:dyDescent="0.3">
      <c r="A27" s="16">
        <v>15</v>
      </c>
      <c r="B27" s="23" t="s">
        <v>37</v>
      </c>
      <c r="C27" s="15"/>
      <c r="D27" s="15">
        <f t="shared" si="1"/>
        <v>0</v>
      </c>
    </row>
    <row r="28" spans="1:4" x14ac:dyDescent="0.3">
      <c r="A28" s="16">
        <v>16</v>
      </c>
      <c r="B28" s="23" t="s">
        <v>36</v>
      </c>
      <c r="C28" s="20"/>
      <c r="D28" s="15">
        <f t="shared" si="1"/>
        <v>0</v>
      </c>
    </row>
    <row r="29" spans="1:4" x14ac:dyDescent="0.3">
      <c r="A29" s="16">
        <v>17</v>
      </c>
      <c r="B29" s="23" t="s">
        <v>45</v>
      </c>
      <c r="C29" s="20"/>
      <c r="D29" s="15">
        <f t="shared" si="1"/>
        <v>0</v>
      </c>
    </row>
    <row r="30" spans="1:4" x14ac:dyDescent="0.3">
      <c r="A30" s="16">
        <v>18</v>
      </c>
      <c r="B30" s="23" t="s">
        <v>54</v>
      </c>
      <c r="C30" s="20"/>
      <c r="D30" s="15">
        <f t="shared" si="1"/>
        <v>0</v>
      </c>
    </row>
    <row r="31" spans="1:4" x14ac:dyDescent="0.3">
      <c r="A31" s="16">
        <v>19</v>
      </c>
      <c r="B31" s="23" t="s">
        <v>76</v>
      </c>
      <c r="C31" s="20"/>
      <c r="D31" s="15">
        <f t="shared" si="1"/>
        <v>0</v>
      </c>
    </row>
    <row r="32" spans="1:4" x14ac:dyDescent="0.3">
      <c r="A32" s="16">
        <v>20</v>
      </c>
      <c r="B32" s="23" t="s">
        <v>55</v>
      </c>
      <c r="C32" s="20"/>
      <c r="D32" s="15">
        <f t="shared" si="1"/>
        <v>0</v>
      </c>
    </row>
    <row r="33" spans="1:4" x14ac:dyDescent="0.3">
      <c r="A33" s="16">
        <v>21</v>
      </c>
      <c r="B33" s="23" t="s">
        <v>83</v>
      </c>
      <c r="C33" s="20"/>
      <c r="D33" s="15">
        <f t="shared" si="1"/>
        <v>0</v>
      </c>
    </row>
    <row r="34" spans="1:4" x14ac:dyDescent="0.3">
      <c r="A34" s="16">
        <v>22</v>
      </c>
      <c r="B34" s="23" t="s">
        <v>56</v>
      </c>
      <c r="C34" s="20"/>
      <c r="D34" s="15">
        <f t="shared" si="1"/>
        <v>0</v>
      </c>
    </row>
    <row r="35" spans="1:4" x14ac:dyDescent="0.3">
      <c r="A35" s="16">
        <v>23</v>
      </c>
      <c r="B35" s="23" t="s">
        <v>8</v>
      </c>
      <c r="C35" s="15"/>
      <c r="D35" s="15">
        <f t="shared" si="1"/>
        <v>0</v>
      </c>
    </row>
    <row r="36" spans="1:4" x14ac:dyDescent="0.3">
      <c r="A36" s="16">
        <v>24</v>
      </c>
      <c r="B36" s="23" t="s">
        <v>7</v>
      </c>
      <c r="C36" s="15"/>
      <c r="D36" s="15">
        <f t="shared" si="1"/>
        <v>0</v>
      </c>
    </row>
    <row r="37" spans="1:4" x14ac:dyDescent="0.3">
      <c r="A37" s="16">
        <v>25</v>
      </c>
      <c r="B37" s="23" t="s">
        <v>9</v>
      </c>
      <c r="C37" s="15"/>
      <c r="D37" s="15">
        <f t="shared" si="1"/>
        <v>0</v>
      </c>
    </row>
    <row r="38" spans="1:4" x14ac:dyDescent="0.3">
      <c r="A38" s="16">
        <v>26</v>
      </c>
      <c r="B38" s="23" t="s">
        <v>39</v>
      </c>
      <c r="C38" s="15"/>
      <c r="D38" s="15">
        <f t="shared" si="1"/>
        <v>0</v>
      </c>
    </row>
    <row r="39" spans="1:4" x14ac:dyDescent="0.3">
      <c r="A39" s="16">
        <v>27</v>
      </c>
      <c r="B39" s="23" t="s">
        <v>38</v>
      </c>
      <c r="C39" s="21"/>
      <c r="D39" s="15">
        <f t="shared" si="1"/>
        <v>0</v>
      </c>
    </row>
    <row r="40" spans="1:4" x14ac:dyDescent="0.3">
      <c r="A40" s="16">
        <v>28</v>
      </c>
      <c r="B40" s="23" t="s">
        <v>40</v>
      </c>
      <c r="C40" s="21"/>
      <c r="D40" s="15">
        <f t="shared" si="1"/>
        <v>0</v>
      </c>
    </row>
    <row r="41" spans="1:4" x14ac:dyDescent="0.3">
      <c r="A41" s="16">
        <v>29</v>
      </c>
      <c r="B41" s="23" t="s">
        <v>89</v>
      </c>
      <c r="C41" s="20"/>
      <c r="D41" s="15">
        <f t="shared" si="1"/>
        <v>0</v>
      </c>
    </row>
    <row r="42" spans="1:4" x14ac:dyDescent="0.3">
      <c r="A42" s="16">
        <v>30</v>
      </c>
      <c r="B42" s="23" t="s">
        <v>91</v>
      </c>
      <c r="C42" s="20"/>
      <c r="D42" s="15">
        <f t="shared" si="1"/>
        <v>0</v>
      </c>
    </row>
    <row r="43" spans="1:4" x14ac:dyDescent="0.3">
      <c r="A43" s="16">
        <v>31</v>
      </c>
      <c r="B43" s="23" t="s">
        <v>41</v>
      </c>
      <c r="C43" s="20"/>
      <c r="D43" s="15">
        <f t="shared" si="1"/>
        <v>0</v>
      </c>
    </row>
    <row r="44" spans="1:4" x14ac:dyDescent="0.3">
      <c r="A44" s="16">
        <v>32</v>
      </c>
      <c r="B44" s="23" t="s">
        <v>95</v>
      </c>
      <c r="C44" s="20"/>
      <c r="D44" s="15">
        <f t="shared" si="1"/>
        <v>0</v>
      </c>
    </row>
    <row r="45" spans="1:4" x14ac:dyDescent="0.3">
      <c r="A45" s="16">
        <v>33</v>
      </c>
      <c r="B45" s="23" t="s">
        <v>42</v>
      </c>
      <c r="C45" s="20"/>
      <c r="D45" s="15">
        <f t="shared" si="1"/>
        <v>0</v>
      </c>
    </row>
    <row r="46" spans="1:4" x14ac:dyDescent="0.3">
      <c r="A46" s="16">
        <v>34</v>
      </c>
      <c r="B46" s="23" t="s">
        <v>43</v>
      </c>
      <c r="C46" s="20"/>
      <c r="D46" s="15">
        <f t="shared" si="1"/>
        <v>0</v>
      </c>
    </row>
    <row r="47" spans="1:4" x14ac:dyDescent="0.3">
      <c r="A47" s="37"/>
      <c r="B47" s="39" t="s">
        <v>46</v>
      </c>
      <c r="C47" s="40"/>
      <c r="D47" s="38"/>
    </row>
    <row r="48" spans="1:4" x14ac:dyDescent="0.3">
      <c r="A48" s="16">
        <v>35</v>
      </c>
      <c r="B48" s="23" t="s">
        <v>47</v>
      </c>
      <c r="C48" s="20"/>
      <c r="D48" s="15">
        <f t="shared" si="1"/>
        <v>0</v>
      </c>
    </row>
    <row r="49" spans="1:4" x14ac:dyDescent="0.3">
      <c r="A49" s="37"/>
      <c r="B49" s="39" t="s">
        <v>48</v>
      </c>
      <c r="C49" s="40"/>
      <c r="D49" s="38"/>
    </row>
    <row r="50" spans="1:4" x14ac:dyDescent="0.3">
      <c r="A50" s="16">
        <v>36</v>
      </c>
      <c r="B50" s="23" t="s">
        <v>13</v>
      </c>
      <c r="C50" s="20"/>
      <c r="D50" s="15">
        <f t="shared" si="1"/>
        <v>0</v>
      </c>
    </row>
    <row r="51" spans="1:4" x14ac:dyDescent="0.3">
      <c r="A51" s="16">
        <v>37</v>
      </c>
      <c r="B51" s="23" t="s">
        <v>12</v>
      </c>
      <c r="C51" s="20"/>
      <c r="D51" s="15">
        <f t="shared" si="1"/>
        <v>0</v>
      </c>
    </row>
    <row r="52" spans="1:4" x14ac:dyDescent="0.3">
      <c r="A52" s="16">
        <v>38</v>
      </c>
      <c r="B52" s="23" t="s">
        <v>49</v>
      </c>
      <c r="C52" s="20"/>
      <c r="D52" s="15">
        <f t="shared" si="1"/>
        <v>0</v>
      </c>
    </row>
    <row r="53" spans="1:4" x14ac:dyDescent="0.3">
      <c r="A53" s="16">
        <v>39</v>
      </c>
      <c r="B53" s="23" t="s">
        <v>53</v>
      </c>
      <c r="C53" s="20"/>
      <c r="D53" s="15">
        <f t="shared" si="1"/>
        <v>0</v>
      </c>
    </row>
    <row r="54" spans="1:4" x14ac:dyDescent="0.3">
      <c r="A54" s="16">
        <v>40</v>
      </c>
      <c r="B54" s="23" t="s">
        <v>72</v>
      </c>
      <c r="C54" s="20"/>
      <c r="D54" s="15">
        <f t="shared" si="1"/>
        <v>0</v>
      </c>
    </row>
    <row r="55" spans="1:4" x14ac:dyDescent="0.3">
      <c r="A55" s="16">
        <v>41</v>
      </c>
      <c r="B55" s="23" t="s">
        <v>77</v>
      </c>
      <c r="C55" s="20"/>
      <c r="D55" s="15">
        <f t="shared" si="1"/>
        <v>0</v>
      </c>
    </row>
    <row r="56" spans="1:4" x14ac:dyDescent="0.3">
      <c r="A56" s="22">
        <v>42</v>
      </c>
      <c r="B56" s="23" t="s">
        <v>78</v>
      </c>
      <c r="C56" s="20"/>
      <c r="D56" s="15">
        <f t="shared" si="1"/>
        <v>0</v>
      </c>
    </row>
    <row r="57" spans="1:4" x14ac:dyDescent="0.3">
      <c r="A57" s="22">
        <v>43</v>
      </c>
      <c r="B57" s="23" t="s">
        <v>80</v>
      </c>
      <c r="C57" s="20"/>
      <c r="D57" s="15">
        <f t="shared" si="1"/>
        <v>0</v>
      </c>
    </row>
    <row r="58" spans="1:4" x14ac:dyDescent="0.3">
      <c r="A58" s="22">
        <v>44</v>
      </c>
      <c r="B58" s="23" t="s">
        <v>81</v>
      </c>
      <c r="C58" s="20"/>
      <c r="D58" s="15">
        <f t="shared" si="1"/>
        <v>0</v>
      </c>
    </row>
    <row r="59" spans="1:4" x14ac:dyDescent="0.3">
      <c r="A59" s="22">
        <v>45</v>
      </c>
      <c r="B59" s="23" t="s">
        <v>138</v>
      </c>
      <c r="C59" s="20"/>
      <c r="D59" s="15">
        <f t="shared" si="1"/>
        <v>0</v>
      </c>
    </row>
    <row r="60" spans="1:4" x14ac:dyDescent="0.3">
      <c r="A60" s="22"/>
      <c r="B60" s="24" t="s">
        <v>149</v>
      </c>
      <c r="C60" s="20"/>
      <c r="D60" s="15">
        <f t="shared" si="1"/>
        <v>0</v>
      </c>
    </row>
    <row r="61" spans="1:4" x14ac:dyDescent="0.3">
      <c r="A61" s="22">
        <v>46</v>
      </c>
      <c r="B61" s="18" t="s">
        <v>149</v>
      </c>
      <c r="C61" s="20"/>
      <c r="D61" s="15">
        <f t="shared" si="1"/>
        <v>0</v>
      </c>
    </row>
    <row r="62" spans="1:4" x14ac:dyDescent="0.3">
      <c r="A62" s="22"/>
      <c r="B62" s="24" t="s">
        <v>150</v>
      </c>
      <c r="C62" s="20"/>
      <c r="D62" s="15">
        <f t="shared" si="1"/>
        <v>0</v>
      </c>
    </row>
    <row r="63" spans="1:4" x14ac:dyDescent="0.3">
      <c r="A63" s="22">
        <v>47</v>
      </c>
      <c r="B63" s="18" t="s">
        <v>157</v>
      </c>
      <c r="C63" s="20"/>
      <c r="D63" s="15">
        <f t="shared" si="1"/>
        <v>0</v>
      </c>
    </row>
    <row r="64" spans="1:4" x14ac:dyDescent="0.3">
      <c r="A64" s="22"/>
      <c r="B64" s="25" t="s">
        <v>156</v>
      </c>
      <c r="C64" s="20"/>
      <c r="D64" s="15">
        <f t="shared" si="1"/>
        <v>0</v>
      </c>
    </row>
    <row r="65" spans="1:4" x14ac:dyDescent="0.3">
      <c r="A65" s="22">
        <v>48</v>
      </c>
      <c r="B65" s="19" t="s">
        <v>158</v>
      </c>
      <c r="C65" s="20">
        <f>SUM(C15:C63)*40</f>
        <v>0</v>
      </c>
      <c r="D65" s="15">
        <f t="shared" si="1"/>
        <v>0</v>
      </c>
    </row>
    <row r="66" spans="1:4" x14ac:dyDescent="0.3">
      <c r="A66" s="22">
        <v>49</v>
      </c>
      <c r="B66" s="19" t="s">
        <v>159</v>
      </c>
      <c r="C66" s="20">
        <v>8</v>
      </c>
      <c r="D66" s="15">
        <f t="shared" si="1"/>
        <v>1</v>
      </c>
    </row>
    <row r="67" spans="1:4" x14ac:dyDescent="0.3">
      <c r="A67" s="22"/>
      <c r="B67" s="25" t="s">
        <v>160</v>
      </c>
      <c r="C67" s="20"/>
      <c r="D67" s="15">
        <f t="shared" si="1"/>
        <v>0</v>
      </c>
    </row>
    <row r="68" spans="1:4" x14ac:dyDescent="0.3">
      <c r="A68" s="15">
        <v>50</v>
      </c>
      <c r="B68" s="17" t="s">
        <v>162</v>
      </c>
      <c r="C68" s="15">
        <v>8</v>
      </c>
      <c r="D68" s="15">
        <f t="shared" si="1"/>
        <v>1</v>
      </c>
    </row>
  </sheetData>
  <mergeCells count="3">
    <mergeCell ref="B1:D5"/>
    <mergeCell ref="C6:D6"/>
    <mergeCell ref="C7:D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33" workbookViewId="0">
      <selection activeCell="Q34" sqref="Q34"/>
    </sheetView>
  </sheetViews>
  <sheetFormatPr defaultRowHeight="14.4" x14ac:dyDescent="0.3"/>
  <sheetData>
    <row r="1" spans="1:18" x14ac:dyDescent="0.3">
      <c r="A1" s="1" t="s">
        <v>2</v>
      </c>
      <c r="J1" s="1" t="s">
        <v>19</v>
      </c>
      <c r="Q1" s="1" t="s">
        <v>23</v>
      </c>
      <c r="R1" t="s">
        <v>168</v>
      </c>
    </row>
    <row r="2" spans="1:18" x14ac:dyDescent="0.3">
      <c r="A2" s="1"/>
      <c r="B2" s="1" t="s">
        <v>30</v>
      </c>
      <c r="J2" s="1" t="s">
        <v>30</v>
      </c>
      <c r="Q2" t="s">
        <v>26</v>
      </c>
    </row>
    <row r="3" spans="1:18" x14ac:dyDescent="0.3">
      <c r="B3" t="s">
        <v>147</v>
      </c>
      <c r="J3" t="s">
        <v>90</v>
      </c>
      <c r="Q3" t="s">
        <v>25</v>
      </c>
    </row>
    <row r="4" spans="1:18" x14ac:dyDescent="0.3">
      <c r="B4" t="s">
        <v>90</v>
      </c>
      <c r="J4" s="2" t="s">
        <v>21</v>
      </c>
      <c r="Q4" t="s">
        <v>24</v>
      </c>
    </row>
    <row r="5" spans="1:18" x14ac:dyDescent="0.3">
      <c r="B5" s="2" t="s">
        <v>21</v>
      </c>
      <c r="J5" s="2" t="s">
        <v>22</v>
      </c>
      <c r="Q5" t="s">
        <v>28</v>
      </c>
    </row>
    <row r="6" spans="1:18" x14ac:dyDescent="0.3">
      <c r="B6" s="2" t="s">
        <v>22</v>
      </c>
      <c r="J6" s="2" t="s">
        <v>20</v>
      </c>
      <c r="Q6" t="s">
        <v>29</v>
      </c>
    </row>
    <row r="7" spans="1:18" x14ac:dyDescent="0.3">
      <c r="B7" s="2" t="s">
        <v>20</v>
      </c>
      <c r="J7" s="2" t="s">
        <v>3</v>
      </c>
      <c r="Q7" t="s">
        <v>67</v>
      </c>
    </row>
    <row r="8" spans="1:18" x14ac:dyDescent="0.3">
      <c r="B8" s="2" t="s">
        <v>3</v>
      </c>
      <c r="J8" t="s">
        <v>4</v>
      </c>
      <c r="Q8" t="s">
        <v>82</v>
      </c>
    </row>
    <row r="9" spans="1:18" x14ac:dyDescent="0.3">
      <c r="B9" t="s">
        <v>4</v>
      </c>
      <c r="J9" t="s">
        <v>27</v>
      </c>
      <c r="Q9" t="s">
        <v>85</v>
      </c>
    </row>
    <row r="10" spans="1:18" x14ac:dyDescent="0.3">
      <c r="B10" t="s">
        <v>5</v>
      </c>
      <c r="J10" t="s">
        <v>15</v>
      </c>
      <c r="Q10" t="s">
        <v>94</v>
      </c>
    </row>
    <row r="11" spans="1:18" x14ac:dyDescent="0.3">
      <c r="B11" t="s">
        <v>148</v>
      </c>
      <c r="J11" s="3" t="s">
        <v>31</v>
      </c>
      <c r="Q11" t="s">
        <v>74</v>
      </c>
    </row>
    <row r="12" spans="1:18" x14ac:dyDescent="0.3">
      <c r="B12" s="3" t="s">
        <v>31</v>
      </c>
      <c r="J12" t="s">
        <v>32</v>
      </c>
      <c r="Q12" t="s">
        <v>11</v>
      </c>
    </row>
    <row r="13" spans="1:18" x14ac:dyDescent="0.3">
      <c r="B13" t="s">
        <v>32</v>
      </c>
      <c r="J13" t="s">
        <v>37</v>
      </c>
      <c r="Q13" t="s">
        <v>135</v>
      </c>
    </row>
    <row r="14" spans="1:18" x14ac:dyDescent="0.3">
      <c r="B14" t="s">
        <v>37</v>
      </c>
      <c r="J14" t="s">
        <v>36</v>
      </c>
      <c r="Q14" t="s">
        <v>164</v>
      </c>
    </row>
    <row r="15" spans="1:18" x14ac:dyDescent="0.3">
      <c r="B15" t="s">
        <v>36</v>
      </c>
      <c r="J15" t="s">
        <v>45</v>
      </c>
      <c r="Q15" t="s">
        <v>165</v>
      </c>
    </row>
    <row r="16" spans="1:18" x14ac:dyDescent="0.3">
      <c r="B16" t="s">
        <v>45</v>
      </c>
      <c r="J16" t="s">
        <v>70</v>
      </c>
    </row>
    <row r="17" spans="1:17" x14ac:dyDescent="0.3">
      <c r="B17" t="s">
        <v>54</v>
      </c>
      <c r="J17" t="s">
        <v>76</v>
      </c>
    </row>
    <row r="18" spans="1:17" x14ac:dyDescent="0.3">
      <c r="B18" t="s">
        <v>76</v>
      </c>
      <c r="J18" t="s">
        <v>55</v>
      </c>
      <c r="Q18" s="1" t="s">
        <v>35</v>
      </c>
    </row>
    <row r="19" spans="1:17" x14ac:dyDescent="0.3">
      <c r="B19" t="s">
        <v>55</v>
      </c>
      <c r="J19" t="s">
        <v>84</v>
      </c>
      <c r="Q19" t="s">
        <v>79</v>
      </c>
    </row>
    <row r="20" spans="1:17" x14ac:dyDescent="0.3">
      <c r="B20" t="s">
        <v>83</v>
      </c>
      <c r="J20" t="s">
        <v>56</v>
      </c>
      <c r="Q20" t="s">
        <v>33</v>
      </c>
    </row>
    <row r="21" spans="1:17" x14ac:dyDescent="0.3">
      <c r="B21" t="s">
        <v>56</v>
      </c>
      <c r="J21" t="s">
        <v>8</v>
      </c>
      <c r="Q21" t="s">
        <v>34</v>
      </c>
    </row>
    <row r="22" spans="1:17" x14ac:dyDescent="0.3">
      <c r="B22" t="s">
        <v>8</v>
      </c>
      <c r="J22" t="s">
        <v>7</v>
      </c>
      <c r="Q22" t="s">
        <v>44</v>
      </c>
    </row>
    <row r="23" spans="1:17" x14ac:dyDescent="0.3">
      <c r="B23" t="s">
        <v>7</v>
      </c>
      <c r="J23" t="s">
        <v>9</v>
      </c>
      <c r="Q23" t="s">
        <v>96</v>
      </c>
    </row>
    <row r="24" spans="1:17" x14ac:dyDescent="0.3">
      <c r="B24" t="s">
        <v>9</v>
      </c>
      <c r="J24" t="s">
        <v>39</v>
      </c>
      <c r="Q24" t="s">
        <v>10</v>
      </c>
    </row>
    <row r="25" spans="1:17" x14ac:dyDescent="0.3">
      <c r="B25" t="s">
        <v>39</v>
      </c>
      <c r="J25" t="s">
        <v>38</v>
      </c>
      <c r="Q25" t="s">
        <v>50</v>
      </c>
    </row>
    <row r="26" spans="1:17" x14ac:dyDescent="0.3">
      <c r="B26" t="s">
        <v>38</v>
      </c>
      <c r="J26" t="s">
        <v>40</v>
      </c>
      <c r="Q26" t="s">
        <v>51</v>
      </c>
    </row>
    <row r="27" spans="1:17" x14ac:dyDescent="0.3">
      <c r="B27" t="s">
        <v>40</v>
      </c>
      <c r="J27" t="s">
        <v>89</v>
      </c>
      <c r="Q27" t="s">
        <v>52</v>
      </c>
    </row>
    <row r="28" spans="1:17" x14ac:dyDescent="0.3">
      <c r="B28" t="s">
        <v>89</v>
      </c>
      <c r="J28" t="s">
        <v>92</v>
      </c>
      <c r="Q28" t="s">
        <v>75</v>
      </c>
    </row>
    <row r="29" spans="1:17" x14ac:dyDescent="0.3">
      <c r="B29" t="s">
        <v>91</v>
      </c>
      <c r="J29" t="s">
        <v>41</v>
      </c>
      <c r="Q29" t="s">
        <v>68</v>
      </c>
    </row>
    <row r="30" spans="1:17" x14ac:dyDescent="0.3">
      <c r="B30" t="s">
        <v>41</v>
      </c>
      <c r="J30" t="s">
        <v>95</v>
      </c>
    </row>
    <row r="31" spans="1:17" x14ac:dyDescent="0.3">
      <c r="A31" t="s">
        <v>6</v>
      </c>
      <c r="B31" t="s">
        <v>95</v>
      </c>
      <c r="J31" t="s">
        <v>42</v>
      </c>
    </row>
    <row r="32" spans="1:17" x14ac:dyDescent="0.3">
      <c r="A32" t="s">
        <v>6</v>
      </c>
      <c r="B32" t="s">
        <v>42</v>
      </c>
      <c r="J32" t="s">
        <v>43</v>
      </c>
    </row>
    <row r="33" spans="1:17" x14ac:dyDescent="0.3">
      <c r="A33" t="s">
        <v>6</v>
      </c>
      <c r="B33" t="s">
        <v>43</v>
      </c>
      <c r="J33" s="1" t="s">
        <v>46</v>
      </c>
    </row>
    <row r="34" spans="1:17" x14ac:dyDescent="0.3">
      <c r="A34" t="s">
        <v>0</v>
      </c>
      <c r="B34" s="1" t="s">
        <v>46</v>
      </c>
      <c r="J34" t="s">
        <v>47</v>
      </c>
    </row>
    <row r="35" spans="1:17" x14ac:dyDescent="0.3">
      <c r="A35" t="s">
        <v>0</v>
      </c>
      <c r="B35" t="s">
        <v>47</v>
      </c>
      <c r="J35" s="1" t="s">
        <v>48</v>
      </c>
    </row>
    <row r="36" spans="1:17" x14ac:dyDescent="0.3">
      <c r="A36" t="s">
        <v>0</v>
      </c>
      <c r="B36" s="1" t="s">
        <v>48</v>
      </c>
      <c r="J36" t="s">
        <v>13</v>
      </c>
    </row>
    <row r="37" spans="1:17" x14ac:dyDescent="0.3">
      <c r="A37" t="s">
        <v>0</v>
      </c>
      <c r="B37" t="s">
        <v>13</v>
      </c>
      <c r="J37" t="s">
        <v>12</v>
      </c>
      <c r="Q37" s="1" t="s">
        <v>58</v>
      </c>
    </row>
    <row r="38" spans="1:17" x14ac:dyDescent="0.3">
      <c r="A38" t="s">
        <v>0</v>
      </c>
      <c r="B38" t="s">
        <v>12</v>
      </c>
      <c r="J38" t="s">
        <v>49</v>
      </c>
      <c r="Q38" t="s">
        <v>59</v>
      </c>
    </row>
    <row r="39" spans="1:17" x14ac:dyDescent="0.3">
      <c r="A39" t="s">
        <v>0</v>
      </c>
      <c r="B39" t="s">
        <v>49</v>
      </c>
      <c r="J39" t="s">
        <v>57</v>
      </c>
      <c r="Q39" t="s">
        <v>60</v>
      </c>
    </row>
    <row r="40" spans="1:17" x14ac:dyDescent="0.3">
      <c r="A40" t="s">
        <v>0</v>
      </c>
      <c r="B40" t="s">
        <v>53</v>
      </c>
      <c r="J40" t="s">
        <v>72</v>
      </c>
      <c r="Q40" t="s">
        <v>61</v>
      </c>
    </row>
    <row r="41" spans="1:17" x14ac:dyDescent="0.3">
      <c r="A41" t="s">
        <v>0</v>
      </c>
      <c r="B41" t="s">
        <v>72</v>
      </c>
      <c r="J41" t="s">
        <v>77</v>
      </c>
      <c r="Q41" t="s">
        <v>62</v>
      </c>
    </row>
    <row r="42" spans="1:17" x14ac:dyDescent="0.3">
      <c r="A42" t="s">
        <v>0</v>
      </c>
      <c r="B42" t="s">
        <v>77</v>
      </c>
      <c r="J42" t="s">
        <v>78</v>
      </c>
      <c r="Q42" t="s">
        <v>63</v>
      </c>
    </row>
    <row r="43" spans="1:17" x14ac:dyDescent="0.3">
      <c r="B43" t="s">
        <v>78</v>
      </c>
      <c r="J43" t="s">
        <v>80</v>
      </c>
      <c r="Q43" t="s">
        <v>64</v>
      </c>
    </row>
    <row r="44" spans="1:17" x14ac:dyDescent="0.3">
      <c r="A44" t="s">
        <v>0</v>
      </c>
      <c r="B44" t="s">
        <v>80</v>
      </c>
      <c r="J44" t="s">
        <v>81</v>
      </c>
      <c r="Q44" t="s">
        <v>65</v>
      </c>
    </row>
    <row r="45" spans="1:17" x14ac:dyDescent="0.3">
      <c r="A45" t="s">
        <v>0</v>
      </c>
      <c r="B45" t="s">
        <v>81</v>
      </c>
      <c r="J45" t="s">
        <v>138</v>
      </c>
      <c r="Q45" t="s">
        <v>66</v>
      </c>
    </row>
    <row r="46" spans="1:17" x14ac:dyDescent="0.3">
      <c r="A46" t="s">
        <v>0</v>
      </c>
      <c r="B46" t="s">
        <v>138</v>
      </c>
      <c r="Q46" t="s">
        <v>71</v>
      </c>
    </row>
    <row r="47" spans="1:17" x14ac:dyDescent="0.3">
      <c r="A47" t="s">
        <v>0</v>
      </c>
      <c r="Q47" t="s">
        <v>69</v>
      </c>
    </row>
    <row r="48" spans="1:17" x14ac:dyDescent="0.3">
      <c r="A48" t="s">
        <v>0</v>
      </c>
      <c r="Q48" t="s">
        <v>73</v>
      </c>
    </row>
    <row r="49" spans="1:17" x14ac:dyDescent="0.3">
      <c r="A49" t="s">
        <v>0</v>
      </c>
      <c r="Q49" t="s">
        <v>86</v>
      </c>
    </row>
    <row r="50" spans="1:17" x14ac:dyDescent="0.3">
      <c r="A50" t="s">
        <v>0</v>
      </c>
      <c r="Q50" t="s">
        <v>1</v>
      </c>
    </row>
    <row r="51" spans="1:17" x14ac:dyDescent="0.3">
      <c r="A51" t="s">
        <v>0</v>
      </c>
      <c r="Q51" t="s">
        <v>97</v>
      </c>
    </row>
    <row r="52" spans="1:17" x14ac:dyDescent="0.3">
      <c r="A52" t="s">
        <v>0</v>
      </c>
      <c r="Q52" t="s">
        <v>87</v>
      </c>
    </row>
    <row r="53" spans="1:17" x14ac:dyDescent="0.3">
      <c r="A53" t="s">
        <v>6</v>
      </c>
      <c r="Q53" t="s">
        <v>88</v>
      </c>
    </row>
    <row r="54" spans="1:17" x14ac:dyDescent="0.3">
      <c r="Q54" t="s">
        <v>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85"/>
  <sheetViews>
    <sheetView workbookViewId="0">
      <selection activeCell="B21" sqref="B21"/>
    </sheetView>
  </sheetViews>
  <sheetFormatPr defaultRowHeight="14.4" x14ac:dyDescent="0.3"/>
  <cols>
    <col min="2" max="2" width="52.77734375" bestFit="1" customWidth="1"/>
  </cols>
  <sheetData>
    <row r="1" spans="2:2" ht="17.399999999999999" x14ac:dyDescent="0.3">
      <c r="B1" s="8" t="s">
        <v>125</v>
      </c>
    </row>
    <row r="2" spans="2:2" ht="17.399999999999999" x14ac:dyDescent="0.3">
      <c r="B2" s="8" t="s">
        <v>126</v>
      </c>
    </row>
    <row r="3" spans="2:2" ht="17.399999999999999" x14ac:dyDescent="0.3">
      <c r="B3" s="8" t="s">
        <v>127</v>
      </c>
    </row>
    <row r="4" spans="2:2" ht="17.399999999999999" x14ac:dyDescent="0.3">
      <c r="B4" s="8" t="s">
        <v>128</v>
      </c>
    </row>
    <row r="5" spans="2:2" ht="17.399999999999999" x14ac:dyDescent="0.3">
      <c r="B5" s="8" t="s">
        <v>129</v>
      </c>
    </row>
    <row r="6" spans="2:2" ht="17.399999999999999" x14ac:dyDescent="0.3">
      <c r="B6" s="8" t="s">
        <v>130</v>
      </c>
    </row>
    <row r="7" spans="2:2" ht="17.399999999999999" x14ac:dyDescent="0.3">
      <c r="B7" s="8" t="s">
        <v>131</v>
      </c>
    </row>
    <row r="8" spans="2:2" ht="17.399999999999999" x14ac:dyDescent="0.3">
      <c r="B8" s="8" t="s">
        <v>132</v>
      </c>
    </row>
    <row r="9" spans="2:2" ht="17.399999999999999" x14ac:dyDescent="0.3">
      <c r="B9" s="8" t="s">
        <v>133</v>
      </c>
    </row>
    <row r="10" spans="2:2" ht="17.399999999999999" x14ac:dyDescent="0.3">
      <c r="B10" s="8" t="s">
        <v>134</v>
      </c>
    </row>
    <row r="11" spans="2:2" ht="17.399999999999999" x14ac:dyDescent="0.3">
      <c r="B11" s="8" t="s">
        <v>136</v>
      </c>
    </row>
    <row r="12" spans="2:2" ht="17.399999999999999" x14ac:dyDescent="0.3">
      <c r="B12" s="8" t="s">
        <v>137</v>
      </c>
    </row>
    <row r="13" spans="2:2" ht="17.399999999999999" x14ac:dyDescent="0.3">
      <c r="B13" s="8"/>
    </row>
    <row r="14" spans="2:2" ht="17.399999999999999" x14ac:dyDescent="0.3">
      <c r="B14" s="8"/>
    </row>
    <row r="15" spans="2:2" ht="17.399999999999999" x14ac:dyDescent="0.3">
      <c r="B15" s="8"/>
    </row>
    <row r="16" spans="2:2" ht="17.399999999999999" x14ac:dyDescent="0.3">
      <c r="B16" s="8"/>
    </row>
    <row r="17" spans="2:2" ht="17.399999999999999" x14ac:dyDescent="0.3">
      <c r="B17" s="8"/>
    </row>
    <row r="18" spans="2:2" ht="17.399999999999999" x14ac:dyDescent="0.3">
      <c r="B18" s="8"/>
    </row>
    <row r="19" spans="2:2" ht="17.399999999999999" x14ac:dyDescent="0.3">
      <c r="B19" s="8"/>
    </row>
    <row r="20" spans="2:2" ht="17.399999999999999" x14ac:dyDescent="0.3">
      <c r="B20" s="8"/>
    </row>
    <row r="21" spans="2:2" ht="17.399999999999999" x14ac:dyDescent="0.3">
      <c r="B21" s="8"/>
    </row>
    <row r="22" spans="2:2" ht="17.399999999999999" x14ac:dyDescent="0.3">
      <c r="B22" s="8"/>
    </row>
    <row r="23" spans="2:2" ht="17.399999999999999" x14ac:dyDescent="0.3">
      <c r="B23" s="8"/>
    </row>
    <row r="24" spans="2:2" ht="17.399999999999999" x14ac:dyDescent="0.3">
      <c r="B24" s="8"/>
    </row>
    <row r="25" spans="2:2" ht="17.399999999999999" x14ac:dyDescent="0.3">
      <c r="B25" s="8"/>
    </row>
    <row r="26" spans="2:2" ht="17.399999999999999" x14ac:dyDescent="0.3">
      <c r="B26" s="8"/>
    </row>
    <row r="27" spans="2:2" ht="17.399999999999999" x14ac:dyDescent="0.3">
      <c r="B27" s="8"/>
    </row>
    <row r="28" spans="2:2" ht="17.399999999999999" x14ac:dyDescent="0.3">
      <c r="B28" s="8"/>
    </row>
    <row r="29" spans="2:2" ht="17.399999999999999" x14ac:dyDescent="0.3">
      <c r="B29" s="8"/>
    </row>
    <row r="30" spans="2:2" ht="17.399999999999999" x14ac:dyDescent="0.3">
      <c r="B30" s="8"/>
    </row>
    <row r="31" spans="2:2" ht="17.399999999999999" x14ac:dyDescent="0.3">
      <c r="B31" s="8"/>
    </row>
    <row r="32" spans="2:2" ht="17.399999999999999" x14ac:dyDescent="0.3">
      <c r="B32" s="8"/>
    </row>
    <row r="33" spans="2:2" ht="17.399999999999999" x14ac:dyDescent="0.3">
      <c r="B33" s="8"/>
    </row>
    <row r="34" spans="2:2" ht="17.399999999999999" x14ac:dyDescent="0.3">
      <c r="B34" s="8"/>
    </row>
    <row r="35" spans="2:2" ht="17.399999999999999" x14ac:dyDescent="0.3">
      <c r="B35" s="8"/>
    </row>
    <row r="36" spans="2:2" ht="17.399999999999999" x14ac:dyDescent="0.3">
      <c r="B36" s="8"/>
    </row>
    <row r="37" spans="2:2" ht="17.399999999999999" x14ac:dyDescent="0.3">
      <c r="B37" s="8"/>
    </row>
    <row r="38" spans="2:2" ht="17.399999999999999" x14ac:dyDescent="0.3">
      <c r="B38" s="8"/>
    </row>
    <row r="39" spans="2:2" ht="17.399999999999999" x14ac:dyDescent="0.3">
      <c r="B39" s="8"/>
    </row>
    <row r="40" spans="2:2" ht="17.399999999999999" x14ac:dyDescent="0.3">
      <c r="B40" s="8"/>
    </row>
    <row r="41" spans="2:2" ht="17.399999999999999" x14ac:dyDescent="0.3">
      <c r="B41" s="8"/>
    </row>
    <row r="42" spans="2:2" ht="17.399999999999999" x14ac:dyDescent="0.3">
      <c r="B42" s="8"/>
    </row>
    <row r="43" spans="2:2" ht="17.399999999999999" x14ac:dyDescent="0.3">
      <c r="B43" s="8"/>
    </row>
    <row r="44" spans="2:2" ht="17.399999999999999" x14ac:dyDescent="0.3">
      <c r="B44" s="8"/>
    </row>
    <row r="45" spans="2:2" ht="17.399999999999999" x14ac:dyDescent="0.3">
      <c r="B45" s="8"/>
    </row>
    <row r="46" spans="2:2" ht="17.399999999999999" x14ac:dyDescent="0.3">
      <c r="B46" s="8"/>
    </row>
    <row r="47" spans="2:2" ht="17.399999999999999" x14ac:dyDescent="0.3">
      <c r="B47" s="8"/>
    </row>
    <row r="48" spans="2:2" ht="17.399999999999999" x14ac:dyDescent="0.3">
      <c r="B48" s="8"/>
    </row>
    <row r="49" spans="2:2" ht="17.399999999999999" x14ac:dyDescent="0.3">
      <c r="B49" s="8"/>
    </row>
    <row r="50" spans="2:2" ht="17.399999999999999" x14ac:dyDescent="0.3">
      <c r="B50" s="8"/>
    </row>
    <row r="51" spans="2:2" ht="17.399999999999999" x14ac:dyDescent="0.3">
      <c r="B51" s="8"/>
    </row>
    <row r="52" spans="2:2" ht="17.399999999999999" x14ac:dyDescent="0.3">
      <c r="B52" s="8"/>
    </row>
    <row r="53" spans="2:2" ht="17.399999999999999" x14ac:dyDescent="0.3">
      <c r="B53" s="8"/>
    </row>
    <row r="54" spans="2:2" ht="17.399999999999999" x14ac:dyDescent="0.3">
      <c r="B54" s="8"/>
    </row>
    <row r="55" spans="2:2" ht="17.399999999999999" x14ac:dyDescent="0.3">
      <c r="B55" s="8" t="s">
        <v>14</v>
      </c>
    </row>
    <row r="56" spans="2:2" ht="17.399999999999999" x14ac:dyDescent="0.3">
      <c r="B56" s="8" t="s">
        <v>98</v>
      </c>
    </row>
    <row r="57" spans="2:2" ht="17.399999999999999" x14ac:dyDescent="0.3">
      <c r="B57" s="8" t="s">
        <v>99</v>
      </c>
    </row>
    <row r="58" spans="2:2" ht="17.399999999999999" x14ac:dyDescent="0.3">
      <c r="B58" s="8" t="s">
        <v>100</v>
      </c>
    </row>
    <row r="59" spans="2:2" x14ac:dyDescent="0.3">
      <c r="B59" s="7" t="s">
        <v>101</v>
      </c>
    </row>
    <row r="60" spans="2:2" x14ac:dyDescent="0.3">
      <c r="B60" s="7" t="s">
        <v>102</v>
      </c>
    </row>
    <row r="61" spans="2:2" x14ac:dyDescent="0.3">
      <c r="B61" s="7" t="s">
        <v>103</v>
      </c>
    </row>
    <row r="62" spans="2:2" x14ac:dyDescent="0.3">
      <c r="B62" s="7" t="s">
        <v>104</v>
      </c>
    </row>
    <row r="63" spans="2:2" x14ac:dyDescent="0.3">
      <c r="B63" s="7" t="s">
        <v>105</v>
      </c>
    </row>
    <row r="64" spans="2:2" ht="27.6" x14ac:dyDescent="0.3">
      <c r="B64" s="7" t="s">
        <v>106</v>
      </c>
    </row>
    <row r="65" spans="2:2" ht="27.6" x14ac:dyDescent="0.3">
      <c r="B65" s="7" t="s">
        <v>107</v>
      </c>
    </row>
    <row r="66" spans="2:2" x14ac:dyDescent="0.3">
      <c r="B66" s="7" t="s">
        <v>108</v>
      </c>
    </row>
    <row r="67" spans="2:2" ht="17.399999999999999" x14ac:dyDescent="0.3">
      <c r="B67" s="5" t="s">
        <v>16</v>
      </c>
    </row>
    <row r="68" spans="2:2" ht="27.6" x14ac:dyDescent="0.3">
      <c r="B68" s="7" t="s">
        <v>17</v>
      </c>
    </row>
    <row r="69" spans="2:2" ht="27.6" x14ac:dyDescent="0.3">
      <c r="B69" s="4" t="s">
        <v>109</v>
      </c>
    </row>
    <row r="70" spans="2:2" ht="27.6" x14ac:dyDescent="0.3">
      <c r="B70" s="4" t="s">
        <v>110</v>
      </c>
    </row>
    <row r="71" spans="2:2" x14ac:dyDescent="0.3">
      <c r="B71" s="4" t="s">
        <v>111</v>
      </c>
    </row>
    <row r="72" spans="2:2" ht="27.6" x14ac:dyDescent="0.3">
      <c r="B72" s="4" t="s">
        <v>112</v>
      </c>
    </row>
    <row r="73" spans="2:2" ht="27.6" x14ac:dyDescent="0.3">
      <c r="B73" s="4" t="s">
        <v>113</v>
      </c>
    </row>
    <row r="74" spans="2:2" x14ac:dyDescent="0.3">
      <c r="B74" s="4" t="s">
        <v>114</v>
      </c>
    </row>
    <row r="75" spans="2:2" ht="27.6" x14ac:dyDescent="0.3">
      <c r="B75" s="4" t="s">
        <v>115</v>
      </c>
    </row>
    <row r="76" spans="2:2" ht="41.4" x14ac:dyDescent="0.3">
      <c r="B76" s="4" t="s">
        <v>116</v>
      </c>
    </row>
    <row r="77" spans="2:2" ht="41.4" x14ac:dyDescent="0.3">
      <c r="B77" s="4" t="s">
        <v>117</v>
      </c>
    </row>
    <row r="78" spans="2:2" ht="27.6" x14ac:dyDescent="0.3">
      <c r="B78" s="4" t="s">
        <v>118</v>
      </c>
    </row>
    <row r="79" spans="2:2" ht="27.6" x14ac:dyDescent="0.3">
      <c r="B79" s="4" t="s">
        <v>119</v>
      </c>
    </row>
    <row r="80" spans="2:2" ht="27.6" x14ac:dyDescent="0.3">
      <c r="B80" s="4" t="s">
        <v>120</v>
      </c>
    </row>
    <row r="81" spans="2:2" x14ac:dyDescent="0.3">
      <c r="B81" s="4" t="s">
        <v>121</v>
      </c>
    </row>
    <row r="82" spans="2:2" x14ac:dyDescent="0.3">
      <c r="B82" s="4" t="s">
        <v>122</v>
      </c>
    </row>
    <row r="83" spans="2:2" ht="55.2" x14ac:dyDescent="0.3">
      <c r="B83" s="4" t="s">
        <v>123</v>
      </c>
    </row>
    <row r="84" spans="2:2" ht="41.4" x14ac:dyDescent="0.3">
      <c r="B84" s="4" t="s">
        <v>124</v>
      </c>
    </row>
    <row r="85" spans="2:2" x14ac:dyDescent="0.3">
      <c r="B85" s="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Web</vt:lpstr>
      <vt:lpstr>Mobile</vt:lpstr>
      <vt:lpstr>Image </vt:lpstr>
      <vt:lpstr>Sheet3</vt:lpstr>
      <vt:lpstr>Sheet3!_Toc517797531</vt:lpstr>
      <vt:lpstr>Sheet3!_Toc517797532</vt:lpstr>
      <vt:lpstr>Sheet3!_Toc517797533</vt:lpstr>
      <vt:lpstr>Sheet3!_Toc517797534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Prashant</cp:lastModifiedBy>
  <dcterms:created xsi:type="dcterms:W3CDTF">2018-06-26T13:43:41Z</dcterms:created>
  <dcterms:modified xsi:type="dcterms:W3CDTF">2018-06-27T16:22:42Z</dcterms:modified>
</cp:coreProperties>
</file>