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MECRC\"/>
    </mc:Choice>
  </mc:AlternateContent>
  <bookViews>
    <workbookView xWindow="0" yWindow="0" windowWidth="20400" windowHeight="7950" tabRatio="500"/>
  </bookViews>
  <sheets>
    <sheet name="MECRC" sheetId="4" r:id="rId1"/>
    <sheet name="Native Android App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5" l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22" i="5" l="1"/>
  <c r="C45" i="4"/>
  <c r="C41" i="4"/>
  <c r="D47" i="4"/>
  <c r="C46" i="4"/>
  <c r="C44" i="4"/>
  <c r="C33" i="4"/>
  <c r="C29" i="4"/>
  <c r="C30" i="4"/>
  <c r="C31" i="4"/>
  <c r="C32" i="4"/>
  <c r="C34" i="4"/>
  <c r="C35" i="4"/>
  <c r="C36" i="4"/>
  <c r="C37" i="4"/>
  <c r="C38" i="4"/>
  <c r="C39" i="4"/>
  <c r="C40" i="4"/>
  <c r="C42" i="4"/>
  <c r="C43" i="4"/>
  <c r="C27" i="4"/>
  <c r="C26" i="4"/>
  <c r="C25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8" i="4"/>
  <c r="C8" i="4"/>
  <c r="H13" i="4" l="1"/>
  <c r="C47" i="4" l="1"/>
</calcChain>
</file>

<file path=xl/sharedStrings.xml><?xml version="1.0" encoding="utf-8"?>
<sst xmlns="http://schemas.openxmlformats.org/spreadsheetml/2006/main" count="83" uniqueCount="72">
  <si>
    <t>Sl. No.</t>
  </si>
  <si>
    <t>Module</t>
  </si>
  <si>
    <t>Man Days</t>
  </si>
  <si>
    <t>Man Hours</t>
  </si>
  <si>
    <t>Total Effort</t>
  </si>
  <si>
    <t xml:space="preserve">Assumption </t>
  </si>
  <si>
    <t>Wednesday</t>
  </si>
  <si>
    <t>Finalising and purchase of HTML Theme &amp; Images</t>
  </si>
  <si>
    <t>Only one language - English</t>
  </si>
  <si>
    <t xml:space="preserve">Client will purchase HTML  theme </t>
  </si>
  <si>
    <t>Login</t>
  </si>
  <si>
    <t>Complete running prototype</t>
  </si>
  <si>
    <t>No</t>
  </si>
  <si>
    <t>Total</t>
  </si>
  <si>
    <t>QA</t>
  </si>
  <si>
    <t>Designer</t>
  </si>
  <si>
    <t>Sr. Developer</t>
  </si>
  <si>
    <t>Junior Developer</t>
  </si>
  <si>
    <t>Total Delivery days</t>
  </si>
  <si>
    <t>Initiation</t>
  </si>
  <si>
    <t>Requirements gathering and documentation (SRS)</t>
  </si>
  <si>
    <t>Functional Specification</t>
  </si>
  <si>
    <t>Dashboard</t>
  </si>
  <si>
    <t>Payment Receipt</t>
  </si>
  <si>
    <t>Status updates (email, SMS, System update)</t>
  </si>
  <si>
    <t>Feb 08 2017</t>
  </si>
  <si>
    <t>MECRC Admin</t>
  </si>
  <si>
    <t>Manage User</t>
  </si>
  <si>
    <t>Manage Permission</t>
  </si>
  <si>
    <t>Manage Customer</t>
  </si>
  <si>
    <t>Manage Generator</t>
  </si>
  <si>
    <t>Manage Bookings</t>
  </si>
  <si>
    <t xml:space="preserve">Manage Hiring </t>
  </si>
  <si>
    <t xml:space="preserve">Confirm </t>
  </si>
  <si>
    <t>Generate Reciept</t>
  </si>
  <si>
    <t>Send Alert SMS&amp; Email</t>
  </si>
  <si>
    <t>Generator Dispatch Gate out</t>
  </si>
  <si>
    <t>Check Status</t>
  </si>
  <si>
    <t>Send Alert  Email</t>
  </si>
  <si>
    <t>Generator Receive Gate In</t>
  </si>
  <si>
    <t>DG Set Dispatch Slip</t>
  </si>
  <si>
    <t>Genset Hiring</t>
  </si>
  <si>
    <t>Dashboard &amp; Search</t>
  </si>
  <si>
    <t xml:space="preserve">Genset Booking </t>
  </si>
  <si>
    <t>Confirm booking &amp; Payment</t>
  </si>
  <si>
    <t>Generate QR code, Print &amp; email</t>
  </si>
  <si>
    <t>Inbox</t>
  </si>
  <si>
    <t>Online tracking</t>
  </si>
  <si>
    <t>Payment gateway integration</t>
  </si>
  <si>
    <t>Development &amp; Testing (PHP-codeigniter)</t>
  </si>
  <si>
    <t>Add credit</t>
  </si>
  <si>
    <t>API development</t>
  </si>
  <si>
    <t xml:space="preserve">MECRC  </t>
  </si>
  <si>
    <t>Testing &amp; Bug fixing</t>
  </si>
  <si>
    <t>SMS Gateway integration</t>
  </si>
  <si>
    <t>Customer</t>
  </si>
  <si>
    <t>Develop Hybrid app</t>
  </si>
  <si>
    <t>Design and Api integration</t>
  </si>
  <si>
    <t>Man Hours (Android default Screen Design)</t>
  </si>
  <si>
    <t>Navigation menu</t>
  </si>
  <si>
    <t>Booking</t>
  </si>
  <si>
    <t>Hiring</t>
  </si>
  <si>
    <t>Booking confirmation</t>
  </si>
  <si>
    <t>Confirm QR code</t>
  </si>
  <si>
    <t>Make Payment page</t>
  </si>
  <si>
    <t>Payment getway integration</t>
  </si>
  <si>
    <t>QR code generater library integration (optional)</t>
  </si>
  <si>
    <t>Online tracking and expected time</t>
  </si>
  <si>
    <t>Setting up project environment</t>
  </si>
  <si>
    <t>Testing</t>
  </si>
  <si>
    <t>API will be provided to update genset location</t>
  </si>
  <si>
    <t>Assuming Customer Will need access via the web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</si>
</sst>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2" borderId="2" xfId="0" quotePrefix="1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3"/>
    </xf>
    <xf numFmtId="0" fontId="3" fillId="4" borderId="2" xfId="0" applyFont="1" applyFill="1" applyBorder="1" applyAlignment="1">
      <alignment horizontal="left" vertical="center" indent="1"/>
    </xf>
    <xf numFmtId="0" fontId="0" fillId="2" borderId="2" xfId="0" quotePrefix="1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3" fillId="0" borderId="0" xfId="0" applyFont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40" workbookViewId="0">
      <selection activeCell="B52" sqref="B52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6.25" style="1" customWidth="1"/>
    <col min="4" max="4" width="13.875" style="3" customWidth="1"/>
    <col min="5" max="5" width="22.375" style="1" bestFit="1" customWidth="1"/>
    <col min="6" max="6" width="4.5" style="1" customWidth="1"/>
    <col min="7" max="7" width="10" style="1" customWidth="1"/>
    <col min="8" max="8" width="10.625" style="1" customWidth="1"/>
    <col min="9" max="9" width="10.875" style="1"/>
    <col min="10" max="10" width="11.125" style="1" bestFit="1" customWidth="1"/>
    <col min="11" max="16384" width="10.875" style="1"/>
  </cols>
  <sheetData>
    <row r="1" spans="1:11" ht="15.75" customHeight="1" x14ac:dyDescent="0.25">
      <c r="A1" s="5"/>
      <c r="B1" s="6"/>
      <c r="C1" s="8"/>
      <c r="D1" s="8"/>
      <c r="E1" s="15"/>
      <c r="F1" s="15"/>
      <c r="G1" s="15"/>
      <c r="H1" s="15"/>
    </row>
    <row r="2" spans="1:11" ht="15.75" customHeight="1" x14ac:dyDescent="0.25">
      <c r="A2" s="7"/>
      <c r="B2" s="8"/>
      <c r="C2" s="8"/>
      <c r="D2" s="8"/>
      <c r="E2" s="15"/>
      <c r="F2" s="15"/>
      <c r="G2" s="15"/>
      <c r="H2" s="15"/>
    </row>
    <row r="3" spans="1:11" ht="15.75" customHeight="1" x14ac:dyDescent="0.25">
      <c r="A3" s="7"/>
      <c r="B3" s="17" t="s">
        <v>52</v>
      </c>
      <c r="C3" s="4"/>
      <c r="D3" s="12" t="s">
        <v>25</v>
      </c>
      <c r="E3" s="15"/>
      <c r="F3" s="15"/>
      <c r="G3" s="15"/>
      <c r="H3" s="15"/>
    </row>
    <row r="4" spans="1:11" ht="15.75" customHeight="1" x14ac:dyDescent="0.25">
      <c r="A4" s="7"/>
      <c r="B4" s="4"/>
      <c r="C4" s="4"/>
      <c r="D4" s="13" t="s">
        <v>6</v>
      </c>
      <c r="E4" s="15"/>
      <c r="F4" s="15"/>
      <c r="G4" s="15"/>
      <c r="H4" s="15"/>
      <c r="I4" s="15"/>
      <c r="J4" s="15"/>
      <c r="K4" s="15"/>
    </row>
    <row r="5" spans="1:11" ht="15.75" customHeight="1" x14ac:dyDescent="0.25">
      <c r="A5" s="9"/>
      <c r="B5" s="10"/>
      <c r="C5" s="10"/>
      <c r="D5" s="11"/>
      <c r="E5" s="15"/>
      <c r="F5" s="15"/>
      <c r="G5" s="15"/>
      <c r="H5" s="15"/>
      <c r="I5" s="15"/>
      <c r="J5" s="15"/>
      <c r="K5" s="15"/>
    </row>
    <row r="6" spans="1:11" s="15" customFormat="1" ht="18" customHeight="1" x14ac:dyDescent="0.25">
      <c r="A6" s="21" t="s">
        <v>0</v>
      </c>
      <c r="B6" s="22" t="s">
        <v>1</v>
      </c>
      <c r="C6" s="21" t="s">
        <v>3</v>
      </c>
      <c r="D6" s="21" t="s">
        <v>2</v>
      </c>
      <c r="E6" s="30"/>
      <c r="F6" s="30" t="s">
        <v>12</v>
      </c>
      <c r="G6" s="31" t="s">
        <v>2</v>
      </c>
      <c r="H6" s="31" t="s">
        <v>4</v>
      </c>
    </row>
    <row r="7" spans="1:11" s="15" customFormat="1" ht="18" customHeight="1" x14ac:dyDescent="0.25">
      <c r="A7" s="21"/>
      <c r="B7" s="24" t="s">
        <v>19</v>
      </c>
      <c r="C7" s="21"/>
      <c r="D7" s="21"/>
      <c r="E7" s="27" t="s">
        <v>15</v>
      </c>
      <c r="F7" s="27"/>
      <c r="G7" s="28"/>
      <c r="H7" s="28"/>
    </row>
    <row r="8" spans="1:11" s="15" customFormat="1" ht="18" customHeight="1" x14ac:dyDescent="0.25">
      <c r="A8" s="19">
        <v>1</v>
      </c>
      <c r="B8" s="20" t="s">
        <v>20</v>
      </c>
      <c r="C8" s="19">
        <f>(D8*8)</f>
        <v>16</v>
      </c>
      <c r="D8" s="19">
        <v>2</v>
      </c>
      <c r="E8" s="27"/>
      <c r="F8" s="27"/>
      <c r="G8" s="28"/>
      <c r="H8" s="28"/>
    </row>
    <row r="9" spans="1:11" s="15" customFormat="1" ht="18" customHeight="1" x14ac:dyDescent="0.25">
      <c r="A9" s="19">
        <v>2</v>
      </c>
      <c r="B9" s="20" t="s">
        <v>21</v>
      </c>
      <c r="C9" s="19">
        <f t="shared" ref="C9:C47" si="0">(D9*8)</f>
        <v>20</v>
      </c>
      <c r="D9" s="19">
        <v>2.5</v>
      </c>
      <c r="E9" s="27"/>
      <c r="F9" s="27"/>
      <c r="G9" s="28"/>
      <c r="H9" s="28"/>
    </row>
    <row r="10" spans="1:11" s="16" customFormat="1" ht="18" customHeight="1" x14ac:dyDescent="0.25">
      <c r="A10" s="19">
        <v>3</v>
      </c>
      <c r="B10" s="20" t="s">
        <v>7</v>
      </c>
      <c r="C10" s="19">
        <f t="shared" si="0"/>
        <v>0</v>
      </c>
      <c r="D10" s="19">
        <v>0</v>
      </c>
      <c r="E10" s="27" t="s">
        <v>16</v>
      </c>
      <c r="F10" s="27"/>
      <c r="G10" s="28"/>
      <c r="H10" s="28"/>
      <c r="I10" s="15"/>
      <c r="J10" s="15"/>
      <c r="K10" s="15"/>
    </row>
    <row r="11" spans="1:11" s="16" customFormat="1" ht="18" customHeight="1" x14ac:dyDescent="0.25">
      <c r="A11" s="19">
        <v>4</v>
      </c>
      <c r="B11" s="20" t="s">
        <v>11</v>
      </c>
      <c r="C11" s="19">
        <f t="shared" si="0"/>
        <v>40</v>
      </c>
      <c r="D11" s="19">
        <v>5</v>
      </c>
      <c r="E11" s="27" t="s">
        <v>17</v>
      </c>
      <c r="F11" s="27"/>
      <c r="G11" s="28"/>
      <c r="H11" s="28"/>
      <c r="I11" s="15"/>
      <c r="J11" s="15"/>
      <c r="K11" s="15"/>
    </row>
    <row r="12" spans="1:11" s="16" customFormat="1" ht="18" customHeight="1" x14ac:dyDescent="0.25">
      <c r="A12" s="19">
        <v>5</v>
      </c>
      <c r="B12" s="25" t="s">
        <v>49</v>
      </c>
      <c r="C12" s="19">
        <f t="shared" si="0"/>
        <v>0</v>
      </c>
      <c r="D12" s="19"/>
      <c r="E12" s="27" t="s">
        <v>14</v>
      </c>
      <c r="F12" s="27"/>
      <c r="G12" s="28"/>
      <c r="H12" s="28"/>
      <c r="I12" s="15"/>
      <c r="J12" s="15"/>
      <c r="K12" s="15"/>
    </row>
    <row r="13" spans="1:11" s="16" customFormat="1" ht="18" customHeight="1" x14ac:dyDescent="0.25">
      <c r="A13" s="19">
        <v>6</v>
      </c>
      <c r="B13" s="34" t="s">
        <v>26</v>
      </c>
      <c r="C13" s="19">
        <f t="shared" si="0"/>
        <v>0</v>
      </c>
      <c r="D13" s="19"/>
      <c r="E13" s="29" t="s">
        <v>13</v>
      </c>
      <c r="F13" s="27"/>
      <c r="G13" s="27"/>
      <c r="H13" s="29">
        <f>SUM(H7:H12)</f>
        <v>0</v>
      </c>
      <c r="I13" s="15"/>
      <c r="J13" s="15"/>
      <c r="K13" s="15"/>
    </row>
    <row r="14" spans="1:11" s="16" customFormat="1" ht="18" customHeight="1" x14ac:dyDescent="0.25">
      <c r="A14" s="19">
        <v>7</v>
      </c>
      <c r="B14" s="32" t="s">
        <v>27</v>
      </c>
      <c r="C14" s="19">
        <f t="shared" si="0"/>
        <v>4</v>
      </c>
      <c r="D14" s="19">
        <v>0.5</v>
      </c>
      <c r="G14" s="15"/>
      <c r="H14" s="15"/>
      <c r="I14" s="15"/>
      <c r="J14" s="15"/>
      <c r="K14" s="15"/>
    </row>
    <row r="15" spans="1:11" s="16" customFormat="1" ht="18" customHeight="1" x14ac:dyDescent="0.25">
      <c r="A15" s="19">
        <v>8</v>
      </c>
      <c r="B15" s="32" t="s">
        <v>28</v>
      </c>
      <c r="C15" s="19">
        <f t="shared" si="0"/>
        <v>8</v>
      </c>
      <c r="D15" s="19">
        <v>1</v>
      </c>
      <c r="E15" s="16" t="s">
        <v>18</v>
      </c>
      <c r="G15" s="15"/>
      <c r="H15" s="15"/>
      <c r="I15" s="15"/>
      <c r="J15" s="15"/>
      <c r="K15" s="15"/>
    </row>
    <row r="16" spans="1:11" s="16" customFormat="1" ht="18" customHeight="1" x14ac:dyDescent="0.25">
      <c r="A16" s="19">
        <v>9</v>
      </c>
      <c r="B16" s="32" t="s">
        <v>29</v>
      </c>
      <c r="C16" s="19">
        <f t="shared" si="0"/>
        <v>4</v>
      </c>
      <c r="D16" s="19">
        <v>0.5</v>
      </c>
      <c r="E16" s="16" t="s">
        <v>4</v>
      </c>
      <c r="G16" s="15"/>
      <c r="H16" s="15"/>
      <c r="I16" s="15"/>
      <c r="J16" s="15"/>
      <c r="K16" s="15"/>
    </row>
    <row r="17" spans="1:11" s="16" customFormat="1" ht="18" customHeight="1" x14ac:dyDescent="0.25">
      <c r="A17" s="19">
        <v>10</v>
      </c>
      <c r="B17" s="32" t="s">
        <v>30</v>
      </c>
      <c r="C17" s="19">
        <f t="shared" si="0"/>
        <v>4</v>
      </c>
      <c r="D17" s="19">
        <v>0.5</v>
      </c>
      <c r="G17" s="15"/>
      <c r="H17" s="15"/>
      <c r="I17" s="15"/>
      <c r="J17" s="15"/>
      <c r="K17" s="15"/>
    </row>
    <row r="18" spans="1:11" s="16" customFormat="1" ht="18" customHeight="1" x14ac:dyDescent="0.25">
      <c r="A18" s="19">
        <v>11</v>
      </c>
      <c r="B18" s="32" t="s">
        <v>22</v>
      </c>
      <c r="C18" s="19">
        <f t="shared" si="0"/>
        <v>4</v>
      </c>
      <c r="D18" s="19">
        <v>0.5</v>
      </c>
      <c r="G18" s="15"/>
      <c r="H18" s="15"/>
      <c r="I18" s="15"/>
      <c r="J18" s="15"/>
      <c r="K18" s="15"/>
    </row>
    <row r="19" spans="1:11" s="16" customFormat="1" ht="18" customHeight="1" x14ac:dyDescent="0.25">
      <c r="A19" s="19">
        <v>12</v>
      </c>
      <c r="B19" s="32" t="s">
        <v>31</v>
      </c>
      <c r="C19" s="19">
        <f t="shared" si="0"/>
        <v>4</v>
      </c>
      <c r="D19" s="19">
        <v>0.5</v>
      </c>
      <c r="G19" s="15"/>
      <c r="H19" s="15"/>
      <c r="I19" s="15"/>
      <c r="J19" s="15"/>
      <c r="K19" s="15"/>
    </row>
    <row r="20" spans="1:11" s="16" customFormat="1" ht="18" customHeight="1" x14ac:dyDescent="0.25">
      <c r="A20" s="19">
        <v>13</v>
      </c>
      <c r="B20" s="32" t="s">
        <v>32</v>
      </c>
      <c r="C20" s="19">
        <f t="shared" si="0"/>
        <v>8</v>
      </c>
      <c r="D20" s="19">
        <v>1</v>
      </c>
      <c r="G20" s="15"/>
      <c r="H20" s="15"/>
      <c r="I20" s="15"/>
      <c r="J20" s="15"/>
      <c r="K20" s="15"/>
    </row>
    <row r="21" spans="1:11" s="16" customFormat="1" ht="18" customHeight="1" x14ac:dyDescent="0.25">
      <c r="A21" s="19">
        <v>14</v>
      </c>
      <c r="B21" s="33" t="s">
        <v>33</v>
      </c>
      <c r="C21" s="19">
        <f t="shared" si="0"/>
        <v>0</v>
      </c>
      <c r="D21" s="19"/>
      <c r="G21" s="15"/>
      <c r="H21" s="15"/>
      <c r="I21" s="15"/>
      <c r="J21" s="15"/>
      <c r="K21" s="15"/>
    </row>
    <row r="22" spans="1:11" s="16" customFormat="1" ht="18" customHeight="1" x14ac:dyDescent="0.25">
      <c r="A22" s="19">
        <v>15</v>
      </c>
      <c r="B22" s="33" t="s">
        <v>34</v>
      </c>
      <c r="C22" s="19">
        <f t="shared" si="0"/>
        <v>0</v>
      </c>
      <c r="D22" s="19"/>
      <c r="G22" s="15"/>
      <c r="H22" s="15"/>
      <c r="I22" s="15"/>
      <c r="J22" s="15"/>
      <c r="K22" s="15"/>
    </row>
    <row r="23" spans="1:11" s="16" customFormat="1" ht="18" customHeight="1" x14ac:dyDescent="0.25">
      <c r="A23" s="19">
        <v>16</v>
      </c>
      <c r="B23" s="33" t="s">
        <v>35</v>
      </c>
      <c r="C23" s="19">
        <f t="shared" si="0"/>
        <v>0</v>
      </c>
      <c r="D23" s="19"/>
      <c r="G23" s="15"/>
      <c r="H23" s="15"/>
      <c r="I23" s="15"/>
      <c r="J23" s="15"/>
      <c r="K23" s="15"/>
    </row>
    <row r="24" spans="1:11" s="16" customFormat="1" ht="18" customHeight="1" x14ac:dyDescent="0.25">
      <c r="A24" s="19">
        <v>17</v>
      </c>
      <c r="B24" s="32" t="s">
        <v>36</v>
      </c>
      <c r="C24" s="19">
        <f t="shared" si="0"/>
        <v>8</v>
      </c>
      <c r="D24" s="19">
        <v>1</v>
      </c>
      <c r="G24" s="15"/>
      <c r="H24" s="15"/>
      <c r="I24" s="15"/>
      <c r="J24" s="15"/>
      <c r="K24" s="15"/>
    </row>
    <row r="25" spans="1:11" s="16" customFormat="1" ht="18" customHeight="1" x14ac:dyDescent="0.25">
      <c r="A25" s="19">
        <v>18</v>
      </c>
      <c r="B25" s="33" t="s">
        <v>37</v>
      </c>
      <c r="C25" s="19">
        <f t="shared" si="0"/>
        <v>0</v>
      </c>
      <c r="D25" s="19"/>
      <c r="G25" s="15"/>
      <c r="H25" s="15"/>
      <c r="I25" s="15"/>
      <c r="J25" s="15"/>
      <c r="K25" s="15"/>
    </row>
    <row r="26" spans="1:11" s="16" customFormat="1" ht="18" customHeight="1" x14ac:dyDescent="0.25">
      <c r="A26" s="19">
        <v>19</v>
      </c>
      <c r="B26" s="33" t="s">
        <v>34</v>
      </c>
      <c r="C26" s="19">
        <f t="shared" si="0"/>
        <v>0</v>
      </c>
      <c r="D26" s="19"/>
      <c r="G26" s="15"/>
      <c r="H26" s="15"/>
      <c r="I26" s="15"/>
      <c r="J26" s="15"/>
      <c r="K26" s="15"/>
    </row>
    <row r="27" spans="1:11" s="16" customFormat="1" ht="18" customHeight="1" x14ac:dyDescent="0.25">
      <c r="A27" s="19">
        <v>20</v>
      </c>
      <c r="B27" s="33" t="s">
        <v>38</v>
      </c>
      <c r="C27" s="19">
        <f t="shared" si="0"/>
        <v>0</v>
      </c>
      <c r="D27" s="19"/>
      <c r="G27" s="15"/>
      <c r="H27" s="15"/>
      <c r="I27" s="15"/>
      <c r="J27" s="15"/>
      <c r="K27" s="15"/>
    </row>
    <row r="28" spans="1:11" s="16" customFormat="1" ht="18" customHeight="1" x14ac:dyDescent="0.25">
      <c r="A28" s="19">
        <v>21</v>
      </c>
      <c r="B28" s="32" t="s">
        <v>39</v>
      </c>
      <c r="C28" s="19">
        <f t="shared" si="0"/>
        <v>4</v>
      </c>
      <c r="D28" s="19">
        <v>0.5</v>
      </c>
      <c r="G28" s="15"/>
      <c r="H28" s="15"/>
      <c r="I28" s="15"/>
      <c r="J28" s="15"/>
      <c r="K28" s="15"/>
    </row>
    <row r="29" spans="1:11" s="16" customFormat="1" ht="18" customHeight="1" x14ac:dyDescent="0.25">
      <c r="A29" s="19">
        <v>22</v>
      </c>
      <c r="B29" s="33" t="s">
        <v>40</v>
      </c>
      <c r="C29" s="19">
        <f t="shared" si="0"/>
        <v>0</v>
      </c>
      <c r="D29" s="19"/>
      <c r="G29" s="15"/>
      <c r="H29" s="15"/>
      <c r="I29" s="15"/>
      <c r="J29" s="15"/>
      <c r="K29" s="15"/>
    </row>
    <row r="30" spans="1:11" s="16" customFormat="1" ht="18" customHeight="1" x14ac:dyDescent="0.25">
      <c r="A30" s="19">
        <v>23</v>
      </c>
      <c r="B30" s="34" t="s">
        <v>55</v>
      </c>
      <c r="C30" s="19">
        <f t="shared" si="0"/>
        <v>0</v>
      </c>
      <c r="D30" s="19"/>
      <c r="G30" s="15"/>
      <c r="H30" s="15"/>
      <c r="I30" s="15"/>
      <c r="J30" s="15"/>
      <c r="K30" s="15"/>
    </row>
    <row r="31" spans="1:11" s="16" customFormat="1" ht="18" customHeight="1" x14ac:dyDescent="0.25">
      <c r="A31" s="19">
        <v>24</v>
      </c>
      <c r="B31" s="32" t="s">
        <v>10</v>
      </c>
      <c r="C31" s="19">
        <f t="shared" si="0"/>
        <v>0</v>
      </c>
      <c r="D31" s="19">
        <v>0</v>
      </c>
      <c r="G31" s="15"/>
      <c r="H31" s="15"/>
      <c r="I31" s="15"/>
      <c r="J31" s="15"/>
      <c r="K31" s="15"/>
    </row>
    <row r="32" spans="1:11" s="16" customFormat="1" ht="18" customHeight="1" x14ac:dyDescent="0.25">
      <c r="A32" s="19">
        <v>25</v>
      </c>
      <c r="B32" s="32" t="s">
        <v>42</v>
      </c>
      <c r="C32" s="19">
        <f t="shared" si="0"/>
        <v>8</v>
      </c>
      <c r="D32" s="19">
        <v>1</v>
      </c>
      <c r="G32" s="15"/>
      <c r="H32" s="15"/>
      <c r="I32" s="15"/>
      <c r="J32" s="15"/>
      <c r="K32" s="15"/>
    </row>
    <row r="33" spans="1:11" s="16" customFormat="1" ht="18" customHeight="1" x14ac:dyDescent="0.25">
      <c r="A33" s="19">
        <v>26</v>
      </c>
      <c r="B33" s="32" t="s">
        <v>50</v>
      </c>
      <c r="C33" s="19">
        <f t="shared" si="0"/>
        <v>4</v>
      </c>
      <c r="D33" s="19">
        <v>0.5</v>
      </c>
      <c r="G33" s="15"/>
      <c r="H33" s="15"/>
      <c r="I33" s="15"/>
      <c r="J33" s="15"/>
      <c r="K33" s="15"/>
    </row>
    <row r="34" spans="1:11" s="16" customFormat="1" ht="18" customHeight="1" x14ac:dyDescent="0.25">
      <c r="A34" s="19">
        <v>27</v>
      </c>
      <c r="B34" s="32" t="s">
        <v>43</v>
      </c>
      <c r="C34" s="19">
        <f t="shared" si="0"/>
        <v>8</v>
      </c>
      <c r="D34" s="19">
        <v>1</v>
      </c>
      <c r="G34" s="15"/>
      <c r="H34" s="15"/>
      <c r="I34" s="15"/>
      <c r="J34" s="15"/>
      <c r="K34" s="15"/>
    </row>
    <row r="35" spans="1:11" s="16" customFormat="1" ht="18" customHeight="1" x14ac:dyDescent="0.25">
      <c r="A35" s="19">
        <v>28</v>
      </c>
      <c r="B35" s="32" t="s">
        <v>41</v>
      </c>
      <c r="C35" s="19">
        <f t="shared" si="0"/>
        <v>8</v>
      </c>
      <c r="D35" s="19">
        <v>1</v>
      </c>
      <c r="G35" s="15"/>
      <c r="H35" s="15"/>
      <c r="I35" s="15"/>
      <c r="J35" s="15"/>
      <c r="K35" s="15"/>
    </row>
    <row r="36" spans="1:11" s="16" customFormat="1" ht="18" customHeight="1" x14ac:dyDescent="0.25">
      <c r="A36" s="19">
        <v>29</v>
      </c>
      <c r="B36" s="32" t="s">
        <v>44</v>
      </c>
      <c r="C36" s="19">
        <f t="shared" si="0"/>
        <v>4</v>
      </c>
      <c r="D36" s="19">
        <v>0.5</v>
      </c>
      <c r="G36" s="15"/>
      <c r="H36" s="15"/>
      <c r="I36" s="15"/>
      <c r="J36" s="15"/>
      <c r="K36" s="15"/>
    </row>
    <row r="37" spans="1:11" s="16" customFormat="1" ht="18" customHeight="1" x14ac:dyDescent="0.25">
      <c r="A37" s="19">
        <v>30</v>
      </c>
      <c r="B37" s="32" t="s">
        <v>45</v>
      </c>
      <c r="C37" s="19">
        <f t="shared" si="0"/>
        <v>8</v>
      </c>
      <c r="D37" s="19">
        <v>1</v>
      </c>
      <c r="G37" s="15"/>
      <c r="H37" s="15"/>
      <c r="I37" s="15"/>
      <c r="J37" s="15"/>
      <c r="K37" s="15"/>
    </row>
    <row r="38" spans="1:11" s="16" customFormat="1" ht="18" customHeight="1" x14ac:dyDescent="0.25">
      <c r="A38" s="19">
        <v>31</v>
      </c>
      <c r="B38" s="32" t="s">
        <v>46</v>
      </c>
      <c r="C38" s="19">
        <f t="shared" si="0"/>
        <v>4</v>
      </c>
      <c r="D38" s="19">
        <v>0.5</v>
      </c>
      <c r="G38" s="15"/>
      <c r="H38" s="15"/>
      <c r="I38" s="15"/>
      <c r="J38" s="15"/>
      <c r="K38" s="15"/>
    </row>
    <row r="39" spans="1:11" s="16" customFormat="1" ht="18" customHeight="1" x14ac:dyDescent="0.25">
      <c r="A39" s="19">
        <v>32</v>
      </c>
      <c r="B39" s="32" t="s">
        <v>47</v>
      </c>
      <c r="C39" s="19">
        <f t="shared" si="0"/>
        <v>4</v>
      </c>
      <c r="D39" s="19">
        <v>0.5</v>
      </c>
      <c r="G39" s="15"/>
      <c r="H39" s="15"/>
      <c r="I39" s="15"/>
      <c r="J39" s="15"/>
      <c r="K39" s="15"/>
    </row>
    <row r="40" spans="1:11" s="16" customFormat="1" ht="18" customHeight="1" x14ac:dyDescent="0.25">
      <c r="A40" s="19">
        <v>33</v>
      </c>
      <c r="B40" s="32" t="s">
        <v>48</v>
      </c>
      <c r="C40" s="19">
        <f t="shared" si="0"/>
        <v>16</v>
      </c>
      <c r="D40" s="19">
        <v>2</v>
      </c>
      <c r="G40" s="15"/>
      <c r="H40" s="15"/>
      <c r="I40" s="15"/>
      <c r="J40" s="15"/>
      <c r="K40" s="15"/>
    </row>
    <row r="41" spans="1:11" s="16" customFormat="1" ht="18" customHeight="1" x14ac:dyDescent="0.25">
      <c r="A41" s="19">
        <v>34</v>
      </c>
      <c r="B41" s="32" t="s">
        <v>54</v>
      </c>
      <c r="C41" s="19">
        <f t="shared" si="0"/>
        <v>16</v>
      </c>
      <c r="D41" s="19">
        <v>2</v>
      </c>
      <c r="G41" s="15"/>
      <c r="H41" s="15"/>
      <c r="I41" s="15"/>
      <c r="J41" s="15"/>
      <c r="K41" s="15"/>
    </row>
    <row r="42" spans="1:11" s="36" customFormat="1" ht="18" customHeight="1" x14ac:dyDescent="0.25">
      <c r="A42" s="19">
        <v>35</v>
      </c>
      <c r="B42" s="35" t="s">
        <v>23</v>
      </c>
      <c r="C42" s="19">
        <f t="shared" si="0"/>
        <v>4</v>
      </c>
      <c r="D42" s="19">
        <v>0.5</v>
      </c>
      <c r="G42" s="37"/>
      <c r="H42" s="37"/>
      <c r="I42" s="37"/>
      <c r="J42" s="37"/>
      <c r="K42" s="37"/>
    </row>
    <row r="43" spans="1:11" s="16" customFormat="1" ht="18" customHeight="1" x14ac:dyDescent="0.25">
      <c r="A43" s="19">
        <v>36</v>
      </c>
      <c r="B43" s="35" t="s">
        <v>24</v>
      </c>
      <c r="C43" s="19">
        <f t="shared" si="0"/>
        <v>4</v>
      </c>
      <c r="D43" s="19">
        <v>0.5</v>
      </c>
      <c r="G43" s="15"/>
      <c r="H43" s="15"/>
      <c r="I43" s="15"/>
      <c r="J43" s="15"/>
      <c r="K43" s="15"/>
    </row>
    <row r="44" spans="1:11" s="16" customFormat="1" ht="18" customHeight="1" x14ac:dyDescent="0.25">
      <c r="A44" s="19">
        <v>37</v>
      </c>
      <c r="B44" s="35" t="s">
        <v>51</v>
      </c>
      <c r="C44" s="19">
        <f t="shared" si="0"/>
        <v>20</v>
      </c>
      <c r="D44" s="19">
        <v>2.5</v>
      </c>
      <c r="G44" s="15"/>
      <c r="H44" s="15"/>
      <c r="I44" s="15"/>
      <c r="J44" s="15"/>
      <c r="K44" s="15"/>
    </row>
    <row r="45" spans="1:11" s="16" customFormat="1" ht="18" customHeight="1" x14ac:dyDescent="0.25">
      <c r="A45" s="19">
        <v>38</v>
      </c>
      <c r="B45" s="35" t="s">
        <v>56</v>
      </c>
      <c r="C45" s="19">
        <f t="shared" si="0"/>
        <v>24</v>
      </c>
      <c r="D45" s="19">
        <v>3</v>
      </c>
      <c r="G45" s="15"/>
      <c r="H45" s="15"/>
      <c r="I45" s="15"/>
      <c r="J45" s="15"/>
      <c r="K45" s="15"/>
    </row>
    <row r="46" spans="1:11" s="16" customFormat="1" ht="18" customHeight="1" x14ac:dyDescent="0.25">
      <c r="A46" s="19">
        <v>39</v>
      </c>
      <c r="B46" s="34" t="s">
        <v>53</v>
      </c>
      <c r="C46" s="19">
        <f t="shared" si="0"/>
        <v>48</v>
      </c>
      <c r="D46" s="19">
        <v>6</v>
      </c>
      <c r="G46" s="15"/>
      <c r="H46" s="15"/>
      <c r="I46" s="15"/>
      <c r="J46" s="15"/>
      <c r="K46" s="15"/>
    </row>
    <row r="47" spans="1:11" s="16" customFormat="1" ht="18" customHeight="1" x14ac:dyDescent="0.25">
      <c r="A47" s="19">
        <v>40</v>
      </c>
      <c r="B47" s="23" t="s">
        <v>4</v>
      </c>
      <c r="C47" s="21">
        <f t="shared" si="0"/>
        <v>304</v>
      </c>
      <c r="D47" s="21">
        <f>SUM(D8:D46)</f>
        <v>38</v>
      </c>
      <c r="G47" s="1"/>
      <c r="H47" s="1"/>
      <c r="I47" s="1"/>
      <c r="J47" s="1"/>
      <c r="K47" s="1"/>
    </row>
    <row r="48" spans="1:11" s="16" customFormat="1" x14ac:dyDescent="0.25">
      <c r="A48" s="19"/>
      <c r="C48"/>
      <c r="D48"/>
      <c r="G48" s="1"/>
      <c r="H48" s="1"/>
      <c r="I48" s="1"/>
      <c r="J48" s="1"/>
      <c r="K48" s="1"/>
    </row>
    <row r="49" spans="1:11" s="16" customFormat="1" ht="18" customHeight="1" x14ac:dyDescent="0.25">
      <c r="A49"/>
      <c r="B49"/>
      <c r="C49"/>
      <c r="D49"/>
      <c r="G49" s="1"/>
      <c r="H49" s="1"/>
      <c r="I49" s="1"/>
      <c r="J49" s="1"/>
      <c r="K49" s="1"/>
    </row>
    <row r="50" spans="1:11" s="18" customFormat="1" ht="18" customHeight="1" x14ac:dyDescent="0.25">
      <c r="A50"/>
      <c r="B50" s="38" t="s">
        <v>5</v>
      </c>
      <c r="C50"/>
      <c r="D50"/>
      <c r="G50" s="1"/>
      <c r="H50" s="1"/>
      <c r="I50" s="1"/>
      <c r="J50" s="1"/>
      <c r="K50" s="1"/>
    </row>
    <row r="51" spans="1:11" s="16" customFormat="1" ht="18" customHeight="1" x14ac:dyDescent="0.25">
      <c r="A51"/>
      <c r="B51" t="s">
        <v>9</v>
      </c>
      <c r="C51"/>
      <c r="D51"/>
      <c r="G51" s="1"/>
      <c r="H51" s="1"/>
      <c r="I51" s="1"/>
      <c r="J51" s="1"/>
      <c r="K51" s="1"/>
    </row>
    <row r="52" spans="1:11" s="16" customFormat="1" ht="18" customHeight="1" x14ac:dyDescent="0.25">
      <c r="A52"/>
      <c r="B52" t="s">
        <v>8</v>
      </c>
      <c r="C52"/>
      <c r="D52"/>
      <c r="G52" s="1"/>
      <c r="H52" s="1"/>
      <c r="I52" s="1"/>
      <c r="J52" s="1"/>
      <c r="K52" s="1"/>
    </row>
    <row r="53" spans="1:11" s="16" customFormat="1" ht="18" customHeight="1" x14ac:dyDescent="0.25">
      <c r="A53"/>
      <c r="B53" t="s">
        <v>70</v>
      </c>
      <c r="C53"/>
      <c r="D53"/>
      <c r="G53" s="1"/>
      <c r="H53" s="1"/>
      <c r="I53" s="1"/>
      <c r="J53" s="1"/>
      <c r="K53" s="1"/>
    </row>
    <row r="54" spans="1:11" x14ac:dyDescent="0.25">
      <c r="A54"/>
      <c r="B54" t="s">
        <v>71</v>
      </c>
      <c r="C54"/>
      <c r="D54"/>
      <c r="E54"/>
    </row>
    <row r="55" spans="1:11" ht="22.5" customHeight="1" x14ac:dyDescent="0.25">
      <c r="A55"/>
      <c r="B55"/>
      <c r="C55"/>
      <c r="D55"/>
      <c r="E55"/>
    </row>
    <row r="56" spans="1:11" x14ac:dyDescent="0.25">
      <c r="B56"/>
      <c r="C56"/>
      <c r="D56"/>
      <c r="E56"/>
    </row>
    <row r="57" spans="1:11" x14ac:dyDescent="0.25">
      <c r="B57"/>
      <c r="C57"/>
      <c r="D57"/>
      <c r="E57"/>
    </row>
    <row r="58" spans="1:11" x14ac:dyDescent="0.25">
      <c r="B58"/>
      <c r="C58"/>
      <c r="D58"/>
      <c r="E58"/>
    </row>
    <row r="59" spans="1:11" x14ac:dyDescent="0.25">
      <c r="A59" s="14"/>
      <c r="B59"/>
      <c r="C59"/>
      <c r="D59"/>
      <c r="E59"/>
    </row>
    <row r="60" spans="1:11" x14ac:dyDescent="0.25">
      <c r="A60" s="14"/>
      <c r="B60"/>
      <c r="C60"/>
      <c r="D60"/>
      <c r="E60"/>
    </row>
    <row r="61" spans="1:11" x14ac:dyDescent="0.25">
      <c r="B61"/>
      <c r="C61"/>
      <c r="D61"/>
      <c r="E61"/>
    </row>
    <row r="62" spans="1:11" x14ac:dyDescent="0.25">
      <c r="B62"/>
      <c r="C62"/>
      <c r="D62"/>
      <c r="E62"/>
    </row>
    <row r="63" spans="1:11" x14ac:dyDescent="0.25">
      <c r="B63"/>
      <c r="C63"/>
      <c r="D63"/>
      <c r="E63"/>
    </row>
    <row r="64" spans="1:11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22"/>
  <sheetViews>
    <sheetView topLeftCell="A5" workbookViewId="0">
      <selection activeCell="B14" sqref="B14"/>
    </sheetView>
  </sheetViews>
  <sheetFormatPr defaultRowHeight="15.75" x14ac:dyDescent="0.25"/>
  <cols>
    <col min="1" max="1" width="40.375" bestFit="1" customWidth="1"/>
    <col min="2" max="2" width="35.125" bestFit="1" customWidth="1"/>
    <col min="3" max="3" width="21.75" bestFit="1" customWidth="1"/>
  </cols>
  <sheetData>
    <row r="6" spans="1:3" x14ac:dyDescent="0.25">
      <c r="A6" s="39" t="s">
        <v>1</v>
      </c>
      <c r="B6" s="39" t="s">
        <v>57</v>
      </c>
      <c r="C6" s="39" t="s">
        <v>57</v>
      </c>
    </row>
    <row r="7" spans="1:3" x14ac:dyDescent="0.25">
      <c r="A7" s="40"/>
      <c r="B7" s="39" t="s">
        <v>58</v>
      </c>
      <c r="C7" s="41" t="s">
        <v>2</v>
      </c>
    </row>
    <row r="8" spans="1:3" x14ac:dyDescent="0.25">
      <c r="A8" s="20" t="s">
        <v>10</v>
      </c>
      <c r="B8" s="42">
        <v>4</v>
      </c>
      <c r="C8" s="40">
        <f>B8/8</f>
        <v>0.5</v>
      </c>
    </row>
    <row r="9" spans="1:3" x14ac:dyDescent="0.25">
      <c r="A9" s="20" t="s">
        <v>59</v>
      </c>
      <c r="B9" s="42">
        <v>4</v>
      </c>
      <c r="C9" s="40">
        <f t="shared" ref="C9:C21" si="0">B9/8</f>
        <v>0.5</v>
      </c>
    </row>
    <row r="10" spans="1:3" x14ac:dyDescent="0.25">
      <c r="A10" s="20" t="s">
        <v>22</v>
      </c>
      <c r="B10" s="42">
        <v>12</v>
      </c>
      <c r="C10" s="40">
        <f t="shared" si="0"/>
        <v>1.5</v>
      </c>
    </row>
    <row r="11" spans="1:3" x14ac:dyDescent="0.25">
      <c r="A11" s="20" t="s">
        <v>60</v>
      </c>
      <c r="B11" s="43">
        <v>8</v>
      </c>
      <c r="C11" s="40">
        <f t="shared" si="0"/>
        <v>1</v>
      </c>
    </row>
    <row r="12" spans="1:3" x14ac:dyDescent="0.25">
      <c r="A12" s="20" t="s">
        <v>61</v>
      </c>
      <c r="B12" s="43">
        <v>8</v>
      </c>
      <c r="C12" s="40">
        <f t="shared" si="0"/>
        <v>1</v>
      </c>
    </row>
    <row r="13" spans="1:3" x14ac:dyDescent="0.25">
      <c r="A13" s="20" t="s">
        <v>62</v>
      </c>
      <c r="B13" s="43">
        <v>4</v>
      </c>
      <c r="C13" s="40">
        <f t="shared" si="0"/>
        <v>0.5</v>
      </c>
    </row>
    <row r="14" spans="1:3" x14ac:dyDescent="0.25">
      <c r="A14" s="20" t="s">
        <v>63</v>
      </c>
      <c r="B14" s="43">
        <v>4</v>
      </c>
      <c r="C14" s="40">
        <f t="shared" si="0"/>
        <v>0.5</v>
      </c>
    </row>
    <row r="15" spans="1:3" x14ac:dyDescent="0.25">
      <c r="A15" s="20" t="s">
        <v>46</v>
      </c>
      <c r="B15" s="43">
        <v>8</v>
      </c>
      <c r="C15" s="40">
        <f t="shared" si="0"/>
        <v>1</v>
      </c>
    </row>
    <row r="16" spans="1:3" x14ac:dyDescent="0.25">
      <c r="A16" s="26" t="s">
        <v>64</v>
      </c>
      <c r="B16" s="43">
        <v>4</v>
      </c>
      <c r="C16" s="40">
        <f t="shared" si="0"/>
        <v>0.5</v>
      </c>
    </row>
    <row r="17" spans="1:3" x14ac:dyDescent="0.25">
      <c r="A17" s="26" t="s">
        <v>65</v>
      </c>
      <c r="B17" s="43">
        <v>32</v>
      </c>
      <c r="C17" s="40">
        <f t="shared" si="0"/>
        <v>4</v>
      </c>
    </row>
    <row r="18" spans="1:3" x14ac:dyDescent="0.25">
      <c r="A18" s="26" t="s">
        <v>66</v>
      </c>
      <c r="B18" s="43">
        <v>16</v>
      </c>
      <c r="C18" s="40">
        <f t="shared" si="0"/>
        <v>2</v>
      </c>
    </row>
    <row r="19" spans="1:3" x14ac:dyDescent="0.25">
      <c r="A19" s="26" t="s">
        <v>67</v>
      </c>
      <c r="B19" s="43">
        <v>16</v>
      </c>
      <c r="C19" s="40">
        <f t="shared" si="0"/>
        <v>2</v>
      </c>
    </row>
    <row r="20" spans="1:3" x14ac:dyDescent="0.25">
      <c r="A20" s="26" t="s">
        <v>68</v>
      </c>
      <c r="B20" s="43">
        <v>8</v>
      </c>
      <c r="C20" s="40">
        <f t="shared" si="0"/>
        <v>1</v>
      </c>
    </row>
    <row r="21" spans="1:3" x14ac:dyDescent="0.25">
      <c r="A21" s="26" t="s">
        <v>69</v>
      </c>
      <c r="B21" s="43">
        <v>32</v>
      </c>
      <c r="C21" s="40">
        <f t="shared" si="0"/>
        <v>4</v>
      </c>
    </row>
    <row r="22" spans="1:3" x14ac:dyDescent="0.25">
      <c r="A22" s="39" t="s">
        <v>13</v>
      </c>
      <c r="B22" s="44">
        <f>SUM(B8:B21)</f>
        <v>160</v>
      </c>
      <c r="C22" s="39">
        <f>SUM(C8:C21)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MECRC</vt:lpstr>
      <vt:lpstr>Native Android App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2017-02-08T12:11:43Z</dcterms:modified>
</cp:coreProperties>
</file>