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1021\Desktop\Jane_suji\jane\"/>
    </mc:Choice>
  </mc:AlternateContent>
  <bookViews>
    <workbookView xWindow="0" yWindow="0" windowWidth="20460" windowHeight="8910" tabRatio="500"/>
  </bookViews>
  <sheets>
    <sheet name="MoHRE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4" i="4" l="1"/>
  <c r="D50" i="4"/>
  <c r="D8" i="4"/>
  <c r="D9" i="4"/>
  <c r="D10" i="4"/>
  <c r="D11" i="4"/>
  <c r="D13" i="4"/>
  <c r="D16" i="4"/>
  <c r="D20" i="4"/>
  <c r="D24" i="4"/>
  <c r="D28" i="4"/>
  <c r="D33" i="4"/>
  <c r="D37" i="4"/>
  <c r="D42" i="4"/>
  <c r="D46" i="4"/>
  <c r="D108" i="4" l="1"/>
  <c r="D95" i="4" l="1"/>
  <c r="D96" i="4"/>
  <c r="D100" i="4"/>
  <c r="D106" i="4"/>
  <c r="D107" i="4"/>
  <c r="H13" i="4" l="1"/>
  <c r="H10" i="4" l="1"/>
  <c r="K8" i="4"/>
  <c r="H9" i="4"/>
  <c r="H8" i="4"/>
  <c r="L8" i="4" l="1"/>
  <c r="J8" i="4"/>
  <c r="G7" i="4" l="1"/>
  <c r="H7" i="4" s="1"/>
  <c r="D157" i="4"/>
  <c r="D158" i="4"/>
  <c r="D159" i="4"/>
  <c r="G12" i="4" l="1"/>
  <c r="H12" i="4" s="1"/>
  <c r="G11" i="4"/>
  <c r="H11" i="4" s="1"/>
  <c r="G14" i="4"/>
  <c r="I8" i="4"/>
  <c r="D160" i="4"/>
  <c r="H14" i="4" l="1"/>
  <c r="F24" i="4"/>
  <c r="F28" i="4" l="1"/>
</calcChain>
</file>

<file path=xl/sharedStrings.xml><?xml version="1.0" encoding="utf-8"?>
<sst xmlns="http://schemas.openxmlformats.org/spreadsheetml/2006/main" count="171" uniqueCount="167">
  <si>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</si>
  <si>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</si>
  <si>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</si>
  <si>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</si>
  <si>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</si>
  <si>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</si>
  <si>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</si>
  <si>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</si>
  <si>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</si>
  <si>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</si>
  <si>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</si>
  <si>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QA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</si>
  <si>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</si>
  <si>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</si>
  <si>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</si>
  <si>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</si>
  <si>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</si>
  <si>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</si>
  <si>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</si>
  <si>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</si>
  <si>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</si>
  <si>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Deployment per instance</t>
  </si>
  <si>
    <t>Design and Prototype</t>
  </si>
  <si>
    <t xml:space="preserve">Application Basic Setup </t>
  </si>
  <si>
    <t>Documentation (SRS, FS, Weekly Reports)</t>
  </si>
  <si>
    <t xml:space="preserve">Business Analysis </t>
  </si>
  <si>
    <t>Thursday</t>
  </si>
  <si>
    <t>The effort might change after a detailed system study</t>
  </si>
  <si>
    <t>TechWriter</t>
  </si>
  <si>
    <t>Ministry of Human Resources and Emiratization</t>
  </si>
  <si>
    <t>Tas-heel System Revamp</t>
  </si>
  <si>
    <t>Open Establishment form</t>
  </si>
  <si>
    <t>Modify Establishment</t>
  </si>
  <si>
    <t xml:space="preserve">Cancellation of Establishment </t>
  </si>
  <si>
    <t>Lost Establishment Card</t>
  </si>
  <si>
    <t>Modify company communication Info</t>
  </si>
  <si>
    <t>E-signature card</t>
  </si>
  <si>
    <t>Adding owners to  the establishment</t>
  </si>
  <si>
    <t>Modifying/Deleting owners from establishment</t>
  </si>
  <si>
    <t>New license for private employment Agencies</t>
  </si>
  <si>
    <t>Renewal of private employment Agencies</t>
  </si>
  <si>
    <t>Cancel request for private Establishment Agency</t>
  </si>
  <si>
    <t>Request for Mission Quota</t>
  </si>
  <si>
    <t>Applying New quota</t>
  </si>
  <si>
    <t>Request for Quota for Electronic Companies</t>
  </si>
  <si>
    <t>Quota for Zones Corp</t>
  </si>
  <si>
    <t>Cancellation of E-Quota Application</t>
  </si>
  <si>
    <t>New Job Offer Application</t>
  </si>
  <si>
    <t>Cancellation Job Offer Application</t>
  </si>
  <si>
    <t>Edit Job offer Application</t>
  </si>
  <si>
    <t>Pre-Approval for Electronic work permit application</t>
  </si>
  <si>
    <t>Pre-Approval for Electronic work permit application - Pre-paid</t>
  </si>
  <si>
    <t>Replacement for Pre-approval for work Permit</t>
  </si>
  <si>
    <t>Modify Pre-approval for work Permit + Receiving</t>
  </si>
  <si>
    <t>Sponsor Pre-approval for work permit application + Receiving</t>
  </si>
  <si>
    <t>Part time Pre-approval for work permit</t>
  </si>
  <si>
    <t>Temporary Pre-approval for work permit</t>
  </si>
  <si>
    <t>Pre-approval Mission work Permit</t>
  </si>
  <si>
    <t>Printing Pre-approval for work permit application</t>
  </si>
  <si>
    <t>Pre-approval for work permit payment fees</t>
  </si>
  <si>
    <t>Temporary Pre-approval for work permit payment fees</t>
  </si>
  <si>
    <t>Pre-approval mission work Permit payment fees</t>
  </si>
  <si>
    <t>Electronic work permit/Pre-approval for work permit fines</t>
  </si>
  <si>
    <t>Payment for pre-approval for work Permit Extension</t>
  </si>
  <si>
    <t>Company Fines</t>
  </si>
  <si>
    <t>New license for employment Agency</t>
  </si>
  <si>
    <t>New license for temporary employment agency</t>
  </si>
  <si>
    <t>Renew license for employment agency</t>
  </si>
  <si>
    <t>Renew license for temporary employment agency</t>
  </si>
  <si>
    <t>Not renew license for temporary employment agency/ employment agency</t>
  </si>
  <si>
    <t>New electronic work permit</t>
  </si>
  <si>
    <t>Renew electronic work permit</t>
  </si>
  <si>
    <t>Renew mission electronic work permit</t>
  </si>
  <si>
    <t>New National and GCC electronic work permit</t>
  </si>
  <si>
    <t>Modification of national or GCC electronic work permit</t>
  </si>
  <si>
    <t>Request for original contract</t>
  </si>
  <si>
    <t>Electronic work permit cancellation application</t>
  </si>
  <si>
    <t>Pre-approval for work permit cancellation application</t>
  </si>
  <si>
    <t>Used pre-approval for work permit cancellation application</t>
  </si>
  <si>
    <t>Un-used pre-approval for work permit cancellation</t>
  </si>
  <si>
    <t>Outside the country cancellation</t>
  </si>
  <si>
    <t>Sick cancellation</t>
  </si>
  <si>
    <t>Death cancellation</t>
  </si>
  <si>
    <t>Labour case  cancellation</t>
  </si>
  <si>
    <t>Temporary/Part time/Juvenile/student training work permit cancellation</t>
  </si>
  <si>
    <t xml:space="preserve">Receiving transaction </t>
  </si>
  <si>
    <t>Electronic work permit cancellation for employee on different company application</t>
  </si>
  <si>
    <t>Electronic work permit cancellation for employee still not departed</t>
  </si>
  <si>
    <t>Absconding- electronic</t>
  </si>
  <si>
    <t>Withdraw absconding request</t>
  </si>
  <si>
    <t>Complaint request</t>
  </si>
  <si>
    <t>Complaint cancellation</t>
  </si>
  <si>
    <t xml:space="preserve">Customer Service Request </t>
  </si>
  <si>
    <t>Request for certificate exemption</t>
  </si>
  <si>
    <t>Company license renewal</t>
  </si>
  <si>
    <t>Contract registration</t>
  </si>
  <si>
    <t>Sub-contract registration</t>
  </si>
  <si>
    <t>Cancel new electronic work permit application</t>
  </si>
  <si>
    <t xml:space="preserve">Nawakas scanning document </t>
  </si>
  <si>
    <t>Nawakas scanning contract registration</t>
  </si>
  <si>
    <t>Update immigration file number</t>
  </si>
  <si>
    <t>Refund of bank guarantee</t>
  </si>
  <si>
    <t>Cancel bank guarantee refund request- before submission</t>
  </si>
  <si>
    <t>Refund of bank guarantee application</t>
  </si>
  <si>
    <t>New Person Creation</t>
  </si>
  <si>
    <t>Modify Person information</t>
  </si>
  <si>
    <t>Part time Pre-approval fo+B46:B83r work permit payment fees</t>
  </si>
  <si>
    <t>Absher Application</t>
  </si>
  <si>
    <t>Home Screen</t>
  </si>
  <si>
    <t>main categories, features offers, nearby offers and popular offers</t>
  </si>
  <si>
    <t>User Management</t>
  </si>
  <si>
    <t>Register</t>
  </si>
  <si>
    <t>Login</t>
  </si>
  <si>
    <t>Smart Pass Integration</t>
  </si>
  <si>
    <t>Touch ID Integration</t>
  </si>
  <si>
    <t>Face Recognition Integration</t>
  </si>
  <si>
    <t>Remember me</t>
  </si>
  <si>
    <t>Forgot Password</t>
  </si>
  <si>
    <t>Change Password</t>
  </si>
  <si>
    <t>Categories</t>
  </si>
  <si>
    <t>Dining</t>
  </si>
  <si>
    <t>Travelling</t>
  </si>
  <si>
    <t>Leisure</t>
  </si>
  <si>
    <t>Attractions</t>
  </si>
  <si>
    <t>Activities</t>
  </si>
  <si>
    <t>Shopping</t>
  </si>
  <si>
    <t>Fashion</t>
  </si>
  <si>
    <t>Fitness</t>
  </si>
  <si>
    <t>Offers List</t>
  </si>
  <si>
    <t>List and Map view, sort by distance &amp; popularity,list offer, location pins on map</t>
  </si>
  <si>
    <t>Offer Detail</t>
  </si>
  <si>
    <t>Wish List</t>
  </si>
  <si>
    <t>Shopping Cart</t>
  </si>
  <si>
    <t>Payment</t>
  </si>
  <si>
    <t>Manage Purchases</t>
  </si>
  <si>
    <t>Informational Pages</t>
  </si>
  <si>
    <t>About Absher</t>
  </si>
  <si>
    <t>Latest News and Articles</t>
  </si>
  <si>
    <t>Terms and Conditions</t>
  </si>
  <si>
    <t xml:space="preserve">FAQ </t>
  </si>
  <si>
    <t>Privacy Policy</t>
  </si>
  <si>
    <t>Media</t>
  </si>
  <si>
    <t>Contact and support</t>
  </si>
  <si>
    <t>Live chat</t>
  </si>
  <si>
    <t>Contact and support details</t>
  </si>
  <si>
    <t>Contact us and feedback form</t>
  </si>
  <si>
    <t>Notifications</t>
  </si>
  <si>
    <t>Help/App tutorial</t>
  </si>
  <si>
    <t>Backend Admin Panel</t>
  </si>
  <si>
    <t>User Management(roles &amp; permissions)</t>
  </si>
  <si>
    <t>Dashboard (statistical &amp; Financial)</t>
  </si>
  <si>
    <t>Categories/sub-categories management</t>
  </si>
  <si>
    <t>Offers management</t>
  </si>
  <si>
    <t>Promotional codes management</t>
  </si>
  <si>
    <t>Members Management</t>
  </si>
  <si>
    <t>Orders Management</t>
  </si>
  <si>
    <t>Content Management (informational pages)</t>
  </si>
  <si>
    <t>Enquiries Management (Contact us &amp; Feedback)</t>
  </si>
  <si>
    <t>Media Management</t>
  </si>
  <si>
    <t>Reports (statistical &amp; Financial)</t>
  </si>
  <si>
    <t>Integrations</t>
  </si>
  <si>
    <t>MoHRE Website</t>
  </si>
  <si>
    <t>Smart Pass</t>
  </si>
  <si>
    <t>Push Notifications</t>
  </si>
  <si>
    <t>SMS Notifications</t>
  </si>
  <si>
    <t>E-mail Notifications</t>
  </si>
  <si>
    <t>Unified Integration layer(web portals, mobile app,kiosks &amp; service centers)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</si>
</sst>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 indent="1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6" fillId="6" borderId="2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8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left" indent="1"/>
    </xf>
    <xf numFmtId="0" fontId="0" fillId="0" borderId="6" xfId="0" applyFont="1" applyBorder="1" applyAlignment="1">
      <alignment horizontal="left" vertical="center" wrapText="1" indent="1"/>
    </xf>
    <xf numFmtId="0" fontId="0" fillId="2" borderId="8" xfId="0" applyFont="1" applyFill="1" applyBorder="1"/>
    <xf numFmtId="0" fontId="0" fillId="0" borderId="2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 indent="1"/>
    </xf>
    <xf numFmtId="0" fontId="0" fillId="2" borderId="2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0" fillId="2" borderId="2" xfId="0" applyFont="1" applyFill="1" applyBorder="1" applyAlignment="1">
      <alignment horizontal="left" indent="2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0" fontId="0" fillId="2" borderId="2" xfId="0" applyFont="1" applyFill="1" applyBorder="1" applyAlignment="1">
      <alignment horizontal="left" indent="3"/>
    </xf>
    <xf numFmtId="0" fontId="0" fillId="2" borderId="0" xfId="0" applyFont="1" applyFill="1" applyBorder="1" applyAlignment="1">
      <alignment horizontal="left" indent="3"/>
    </xf>
    <xf numFmtId="0" fontId="0" fillId="2" borderId="9" xfId="0" applyFont="1" applyFill="1" applyBorder="1" applyAlignment="1">
      <alignment horizontal="left" indent="2"/>
    </xf>
    <xf numFmtId="0" fontId="0" fillId="0" borderId="6" xfId="0" applyFont="1" applyBorder="1" applyAlignment="1">
      <alignment horizontal="left" vertical="center" wrapText="1" indent="2"/>
    </xf>
    <xf numFmtId="0" fontId="0" fillId="0" borderId="6" xfId="0" applyFont="1" applyBorder="1" applyAlignment="1">
      <alignment horizontal="left" vertical="center" wrapText="1" indent="3"/>
    </xf>
    <xf numFmtId="0" fontId="6" fillId="6" borderId="2" xfId="0" applyFont="1" applyFill="1" applyBorder="1" applyAlignment="1">
      <alignment horizontal="righ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tabSelected="1" topLeftCell="A101" zoomScale="80" zoomScaleNormal="80" workbookViewId="0">
      <selection activeCell="A159" sqref="A159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4.25" style="2" customWidth="1"/>
    <col min="4" max="4" width="13.875" style="3" customWidth="1"/>
    <col min="5" max="5" width="19.125" style="1" customWidth="1"/>
    <col min="6" max="6" width="12.75" style="1" customWidth="1"/>
    <col min="7" max="7" width="10.875" style="1"/>
    <col min="8" max="8" width="10.75" style="1" customWidth="1"/>
    <col min="9" max="9" width="0.25" style="1" hidden="1" customWidth="1"/>
    <col min="10" max="10" width="10.875" style="1" hidden="1" customWidth="1"/>
    <col min="11" max="11" width="10.875" style="1"/>
    <col min="12" max="12" width="13.5" style="1" customWidth="1"/>
    <col min="13" max="16384" width="10.875" style="1"/>
  </cols>
  <sheetData>
    <row r="1" spans="1:12" ht="15.75" customHeight="1" x14ac:dyDescent="0.25">
      <c r="A1" s="5"/>
      <c r="B1" s="5"/>
      <c r="C1" s="4"/>
      <c r="D1" s="6"/>
    </row>
    <row r="2" spans="1:12" ht="15.75" customHeight="1" x14ac:dyDescent="0.25">
      <c r="A2" s="6"/>
      <c r="B2" s="6"/>
      <c r="C2" s="4"/>
      <c r="D2" s="6"/>
    </row>
    <row r="3" spans="1:12" ht="15.75" customHeight="1" x14ac:dyDescent="0.25">
      <c r="A3" s="6"/>
      <c r="B3" s="10" t="s">
        <v>29</v>
      </c>
      <c r="C3" s="4"/>
      <c r="D3" s="17">
        <v>43419</v>
      </c>
    </row>
    <row r="4" spans="1:12" ht="15.75" customHeight="1" x14ac:dyDescent="0.25">
      <c r="A4" s="6"/>
      <c r="B4" s="4"/>
      <c r="C4" s="4"/>
      <c r="D4" s="18" t="s">
        <v>26</v>
      </c>
    </row>
    <row r="5" spans="1:12" ht="15.75" customHeight="1" x14ac:dyDescent="0.25">
      <c r="A5" s="7"/>
      <c r="B5" s="7"/>
      <c r="C5" s="21"/>
      <c r="D5" s="7"/>
      <c r="E5" s="38"/>
    </row>
    <row r="6" spans="1:12" s="8" customFormat="1" ht="18" customHeight="1" x14ac:dyDescent="0.25">
      <c r="A6" s="12"/>
      <c r="B6" s="13" t="s">
        <v>0</v>
      </c>
      <c r="C6" s="15" t="s">
        <v>7</v>
      </c>
      <c r="D6" s="15" t="s">
        <v>1</v>
      </c>
      <c r="E6" s="73"/>
      <c r="F6" s="29" t="s">
        <v>12</v>
      </c>
      <c r="G6" s="30" t="s">
        <v>1</v>
      </c>
      <c r="H6" s="30" t="s">
        <v>2</v>
      </c>
      <c r="I6" s="46"/>
      <c r="J6" s="46"/>
    </row>
    <row r="7" spans="1:12" s="8" customFormat="1" ht="18" customHeight="1" x14ac:dyDescent="0.25">
      <c r="A7" s="12"/>
      <c r="B7" s="14" t="s">
        <v>3</v>
      </c>
      <c r="C7" s="22"/>
      <c r="D7" s="12"/>
      <c r="E7" s="45" t="s">
        <v>13</v>
      </c>
      <c r="F7" s="41"/>
      <c r="G7" s="42">
        <f>D10</f>
        <v>0</v>
      </c>
      <c r="H7" s="43">
        <f>(G7*F7)</f>
        <v>0</v>
      </c>
      <c r="I7" s="46"/>
      <c r="J7" s="46"/>
      <c r="K7" s="39"/>
      <c r="L7" s="47"/>
    </row>
    <row r="8" spans="1:12" s="8" customFormat="1" ht="18" customHeight="1" x14ac:dyDescent="0.25">
      <c r="A8" s="11"/>
      <c r="B8" s="16" t="s">
        <v>25</v>
      </c>
      <c r="C8" s="19"/>
      <c r="D8" s="20">
        <f>C8/8</f>
        <v>0</v>
      </c>
      <c r="E8" s="45" t="s">
        <v>14</v>
      </c>
      <c r="F8" s="41"/>
      <c r="G8" s="42"/>
      <c r="H8" s="43">
        <f t="shared" ref="H8:H14" si="0">(G8*F8)</f>
        <v>0</v>
      </c>
      <c r="I8" s="64">
        <f>SUM(D13:D107)</f>
        <v>0</v>
      </c>
      <c r="J8" s="65">
        <f>SUM(H8:H10)</f>
        <v>0</v>
      </c>
      <c r="K8" s="66">
        <f>SUM(D13:D108)</f>
        <v>0</v>
      </c>
      <c r="L8" s="67">
        <f>SUM(H8:H9)</f>
        <v>0</v>
      </c>
    </row>
    <row r="9" spans="1:12" s="8" customFormat="1" ht="18" customHeight="1" x14ac:dyDescent="0.25">
      <c r="A9" s="11"/>
      <c r="B9" s="16" t="s">
        <v>6</v>
      </c>
      <c r="C9" s="20"/>
      <c r="D9" s="20">
        <f t="shared" ref="D9:D13" si="1">C9/8</f>
        <v>0</v>
      </c>
      <c r="E9" s="45" t="s">
        <v>15</v>
      </c>
      <c r="F9" s="41"/>
      <c r="G9" s="42"/>
      <c r="H9" s="43">
        <f t="shared" si="0"/>
        <v>0</v>
      </c>
      <c r="I9" s="64"/>
      <c r="J9" s="65"/>
      <c r="K9" s="66"/>
      <c r="L9" s="67"/>
    </row>
    <row r="10" spans="1:12" s="8" customFormat="1" ht="18" customHeight="1" x14ac:dyDescent="0.25">
      <c r="A10" s="20"/>
      <c r="B10" s="16" t="s">
        <v>22</v>
      </c>
      <c r="C10" s="20"/>
      <c r="D10" s="20">
        <f t="shared" si="1"/>
        <v>0</v>
      </c>
      <c r="E10" s="45" t="s">
        <v>16</v>
      </c>
      <c r="F10" s="41"/>
      <c r="G10" s="42"/>
      <c r="H10" s="43">
        <f t="shared" si="0"/>
        <v>0</v>
      </c>
      <c r="I10" s="64"/>
      <c r="J10" s="65"/>
      <c r="K10" s="39"/>
      <c r="L10" s="47"/>
    </row>
    <row r="11" spans="1:12" s="9" customFormat="1" ht="18" customHeight="1" x14ac:dyDescent="0.25">
      <c r="A11" s="20"/>
      <c r="B11" s="16" t="s">
        <v>24</v>
      </c>
      <c r="C11" s="20"/>
      <c r="D11" s="20">
        <f t="shared" si="1"/>
        <v>0</v>
      </c>
      <c r="E11" s="45" t="s">
        <v>17</v>
      </c>
      <c r="F11" s="41"/>
      <c r="G11" s="54">
        <f>D9</f>
        <v>0</v>
      </c>
      <c r="H11" s="43">
        <f t="shared" si="0"/>
        <v>0</v>
      </c>
      <c r="I11" s="46"/>
      <c r="J11" s="46"/>
      <c r="K11" s="39"/>
      <c r="L11" s="47"/>
    </row>
    <row r="12" spans="1:12" s="9" customFormat="1" ht="18" customHeight="1" x14ac:dyDescent="0.25">
      <c r="A12" s="12"/>
      <c r="B12" s="14" t="s">
        <v>4</v>
      </c>
      <c r="C12" s="14"/>
      <c r="D12" s="14"/>
      <c r="E12" s="45" t="s">
        <v>28</v>
      </c>
      <c r="F12" s="41"/>
      <c r="G12" s="54">
        <f>D8</f>
        <v>0</v>
      </c>
      <c r="H12" s="43">
        <f t="shared" si="0"/>
        <v>0</v>
      </c>
      <c r="I12" s="46"/>
      <c r="J12" s="46"/>
      <c r="K12" s="39"/>
      <c r="L12" s="47"/>
    </row>
    <row r="13" spans="1:12" s="9" customFormat="1" ht="18" customHeight="1" x14ac:dyDescent="0.25">
      <c r="A13" s="20"/>
      <c r="B13" s="48" t="s">
        <v>23</v>
      </c>
      <c r="C13" s="20"/>
      <c r="D13" s="20">
        <f t="shared" si="1"/>
        <v>0</v>
      </c>
      <c r="E13" s="45" t="s">
        <v>11</v>
      </c>
      <c r="F13" s="41"/>
      <c r="G13" s="44"/>
      <c r="H13" s="43">
        <f t="shared" si="0"/>
        <v>0</v>
      </c>
      <c r="I13" s="46"/>
      <c r="J13" s="46"/>
      <c r="K13" s="39"/>
      <c r="L13" s="47"/>
    </row>
    <row r="14" spans="1:12" s="9" customFormat="1" ht="18" customHeight="1" x14ac:dyDescent="0.25">
      <c r="A14" s="20"/>
      <c r="B14" s="48"/>
      <c r="C14" s="20"/>
      <c r="D14" s="20"/>
      <c r="E14" s="62" t="s">
        <v>18</v>
      </c>
      <c r="F14" s="41"/>
      <c r="G14" s="42">
        <f>SUM(D156:D158)/2</f>
        <v>0</v>
      </c>
      <c r="H14" s="43">
        <f t="shared" si="0"/>
        <v>0</v>
      </c>
      <c r="I14" s="46"/>
      <c r="J14" s="46"/>
      <c r="K14" s="39"/>
      <c r="L14" s="47"/>
    </row>
    <row r="15" spans="1:12" s="9" customFormat="1" ht="18" customHeight="1" x14ac:dyDescent="0.25">
      <c r="A15" s="26"/>
      <c r="B15" s="49" t="s">
        <v>30</v>
      </c>
      <c r="C15" s="26"/>
      <c r="D15" s="26"/>
      <c r="E15" s="61"/>
      <c r="F15" s="60"/>
      <c r="G15" s="60"/>
      <c r="H15"/>
      <c r="I15" s="40"/>
      <c r="J15" s="8"/>
    </row>
    <row r="16" spans="1:12" s="9" customFormat="1" ht="18" customHeight="1" x14ac:dyDescent="0.25">
      <c r="A16" s="20">
        <v>1</v>
      </c>
      <c r="B16" s="16" t="s">
        <v>31</v>
      </c>
      <c r="C16" s="20"/>
      <c r="D16" s="20">
        <f>C16/8</f>
        <v>0</v>
      </c>
      <c r="E16" s="31"/>
      <c r="F16" s="32"/>
      <c r="G16" s="32"/>
      <c r="H16" s="33"/>
      <c r="I16" s="8"/>
    </row>
    <row r="17" spans="1:11" s="9" customFormat="1" ht="18" customHeight="1" x14ac:dyDescent="0.25">
      <c r="A17" s="20">
        <v>2</v>
      </c>
      <c r="B17" s="16" t="s">
        <v>32</v>
      </c>
      <c r="C17" s="20"/>
      <c r="D17" s="20"/>
      <c r="E17" s="31"/>
      <c r="F17" s="32"/>
      <c r="G17" s="32"/>
      <c r="H17" s="33"/>
      <c r="I17" s="8"/>
    </row>
    <row r="18" spans="1:11" s="9" customFormat="1" ht="18" customHeight="1" x14ac:dyDescent="0.25">
      <c r="A18" s="20">
        <v>3</v>
      </c>
      <c r="B18" s="16" t="s">
        <v>33</v>
      </c>
      <c r="C18" s="20"/>
      <c r="D18" s="20"/>
      <c r="E18" s="31"/>
      <c r="F18" s="32"/>
      <c r="G18" s="32"/>
      <c r="H18" s="33"/>
      <c r="I18" s="8"/>
    </row>
    <row r="19" spans="1:11" s="9" customFormat="1" ht="18" customHeight="1" x14ac:dyDescent="0.25">
      <c r="A19" s="20">
        <v>4</v>
      </c>
      <c r="B19" s="16" t="s">
        <v>34</v>
      </c>
      <c r="C19" s="20"/>
      <c r="D19" s="20"/>
      <c r="E19" s="31"/>
      <c r="F19" s="32"/>
      <c r="G19" s="32"/>
      <c r="H19" s="33"/>
      <c r="I19" s="8"/>
    </row>
    <row r="20" spans="1:11" s="9" customFormat="1" ht="18" customHeight="1" x14ac:dyDescent="0.25">
      <c r="A20" s="20">
        <v>5</v>
      </c>
      <c r="B20" s="16" t="s">
        <v>35</v>
      </c>
      <c r="C20" s="20"/>
      <c r="D20" s="20">
        <f t="shared" ref="D20:D28" si="2">C20/8</f>
        <v>0</v>
      </c>
      <c r="G20" s="8"/>
      <c r="H20" s="8"/>
      <c r="I20" s="8"/>
    </row>
    <row r="21" spans="1:11" s="9" customFormat="1" ht="18" customHeight="1" x14ac:dyDescent="0.25">
      <c r="A21" s="20">
        <v>6</v>
      </c>
      <c r="B21" s="16" t="s">
        <v>36</v>
      </c>
      <c r="C21" s="20"/>
      <c r="D21" s="20"/>
      <c r="G21" s="8"/>
      <c r="H21" s="8"/>
      <c r="I21" s="8"/>
    </row>
    <row r="22" spans="1:11" s="9" customFormat="1" ht="18" customHeight="1" x14ac:dyDescent="0.25">
      <c r="A22" s="20">
        <v>7</v>
      </c>
      <c r="B22" s="16" t="s">
        <v>37</v>
      </c>
      <c r="C22" s="20"/>
      <c r="D22" s="20"/>
      <c r="G22" s="8"/>
      <c r="H22" s="8"/>
      <c r="I22" s="8"/>
    </row>
    <row r="23" spans="1:11" s="9" customFormat="1" ht="18" customHeight="1" x14ac:dyDescent="0.25">
      <c r="A23" s="20">
        <v>8</v>
      </c>
      <c r="B23" s="16" t="s">
        <v>38</v>
      </c>
      <c r="C23" s="20"/>
      <c r="D23" s="20"/>
      <c r="G23" s="8"/>
      <c r="H23" s="8"/>
      <c r="I23" s="8"/>
    </row>
    <row r="24" spans="1:11" s="9" customFormat="1" ht="20.25" customHeight="1" x14ac:dyDescent="0.25">
      <c r="A24" s="20">
        <v>9</v>
      </c>
      <c r="B24" s="16" t="s">
        <v>39</v>
      </c>
      <c r="C24" s="20"/>
      <c r="D24" s="20">
        <f t="shared" si="2"/>
        <v>0</v>
      </c>
      <c r="E24" s="34" t="s">
        <v>19</v>
      </c>
      <c r="F24" s="35">
        <f>SUM(G14,G7,G9)</f>
        <v>0</v>
      </c>
      <c r="G24" s="36"/>
      <c r="H24" s="37"/>
    </row>
    <row r="25" spans="1:11" s="9" customFormat="1" ht="20.25" customHeight="1" x14ac:dyDescent="0.25">
      <c r="A25" s="20">
        <v>10</v>
      </c>
      <c r="B25" s="16" t="s">
        <v>40</v>
      </c>
      <c r="C25" s="20"/>
      <c r="D25" s="20"/>
      <c r="E25" s="34"/>
      <c r="F25" s="35"/>
      <c r="G25" s="36"/>
      <c r="H25" s="37"/>
    </row>
    <row r="26" spans="1:11" s="9" customFormat="1" ht="20.25" customHeight="1" x14ac:dyDescent="0.25">
      <c r="A26" s="20">
        <v>11</v>
      </c>
      <c r="B26" s="16" t="s">
        <v>41</v>
      </c>
      <c r="C26" s="20"/>
      <c r="D26" s="20"/>
      <c r="E26" s="34"/>
      <c r="F26" s="35"/>
      <c r="G26" s="36"/>
      <c r="H26" s="37"/>
    </row>
    <row r="27" spans="1:11" s="9" customFormat="1" ht="20.25" customHeight="1" x14ac:dyDescent="0.25">
      <c r="A27" s="20">
        <v>12</v>
      </c>
      <c r="B27" s="16" t="s">
        <v>42</v>
      </c>
      <c r="C27" s="20"/>
      <c r="D27" s="20"/>
      <c r="E27" s="34"/>
      <c r="F27" s="35"/>
      <c r="G27" s="36"/>
      <c r="H27" s="37"/>
    </row>
    <row r="28" spans="1:11" s="9" customFormat="1" ht="18" customHeight="1" x14ac:dyDescent="0.25">
      <c r="A28" s="20">
        <v>13</v>
      </c>
      <c r="B28" s="16" t="s">
        <v>43</v>
      </c>
      <c r="C28" s="20"/>
      <c r="D28" s="20">
        <f t="shared" si="2"/>
        <v>0</v>
      </c>
      <c r="E28" s="34" t="s">
        <v>2</v>
      </c>
      <c r="F28" s="35">
        <f>H15</f>
        <v>0</v>
      </c>
      <c r="G28" s="8" t="s">
        <v>20</v>
      </c>
      <c r="H28" s="8"/>
    </row>
    <row r="29" spans="1:11" s="9" customFormat="1" ht="18" customHeight="1" x14ac:dyDescent="0.25">
      <c r="A29" s="20">
        <v>14</v>
      </c>
      <c r="B29" s="16" t="s">
        <v>44</v>
      </c>
      <c r="C29" s="20"/>
      <c r="D29" s="20"/>
      <c r="E29" s="34"/>
      <c r="F29" s="35"/>
      <c r="G29" s="8"/>
      <c r="H29" s="8"/>
    </row>
    <row r="30" spans="1:11" s="9" customFormat="1" ht="18" customHeight="1" x14ac:dyDescent="0.25">
      <c r="A30" s="20">
        <v>15</v>
      </c>
      <c r="B30" s="16" t="s">
        <v>45</v>
      </c>
      <c r="C30" s="20"/>
      <c r="D30" s="20"/>
      <c r="E30" s="34"/>
      <c r="F30" s="35"/>
      <c r="G30" s="8"/>
      <c r="H30" s="8"/>
    </row>
    <row r="31" spans="1:11" s="9" customFormat="1" ht="18" customHeight="1" x14ac:dyDescent="0.25">
      <c r="A31" s="20">
        <v>16</v>
      </c>
      <c r="B31" s="16" t="s">
        <v>46</v>
      </c>
      <c r="C31" s="20"/>
      <c r="D31" s="20"/>
      <c r="E31" s="34"/>
      <c r="F31" s="35"/>
      <c r="G31" s="8"/>
      <c r="H31" s="8"/>
    </row>
    <row r="32" spans="1:11" s="9" customFormat="1" x14ac:dyDescent="0.25">
      <c r="A32" s="20">
        <v>17</v>
      </c>
      <c r="B32" s="16" t="s">
        <v>47</v>
      </c>
      <c r="C32" s="20"/>
      <c r="D32" s="20"/>
      <c r="E32"/>
      <c r="F32"/>
      <c r="G32"/>
      <c r="H32"/>
      <c r="I32"/>
      <c r="J32"/>
      <c r="K32"/>
    </row>
    <row r="33" spans="1:11" ht="18.75" customHeight="1" x14ac:dyDescent="0.25">
      <c r="A33" s="20">
        <v>18</v>
      </c>
      <c r="B33" s="16" t="s">
        <v>48</v>
      </c>
      <c r="C33" s="20"/>
      <c r="D33" s="20">
        <f t="shared" ref="D33:D54" si="3">C33/8</f>
        <v>0</v>
      </c>
      <c r="E33"/>
      <c r="F33"/>
      <c r="G33"/>
      <c r="H33"/>
      <c r="I33"/>
      <c r="J33"/>
      <c r="K33"/>
    </row>
    <row r="34" spans="1:11" ht="18.75" customHeight="1" x14ac:dyDescent="0.25">
      <c r="A34" s="20">
        <v>19</v>
      </c>
      <c r="B34" s="16" t="s">
        <v>49</v>
      </c>
      <c r="C34" s="20"/>
      <c r="D34" s="20"/>
      <c r="E34"/>
      <c r="F34"/>
      <c r="G34"/>
      <c r="H34"/>
      <c r="I34"/>
      <c r="J34"/>
      <c r="K34"/>
    </row>
    <row r="35" spans="1:11" ht="18.75" customHeight="1" x14ac:dyDescent="0.25">
      <c r="A35" s="20">
        <v>20</v>
      </c>
      <c r="B35" s="16" t="s">
        <v>50</v>
      </c>
      <c r="C35" s="20"/>
      <c r="D35" s="20"/>
      <c r="E35"/>
      <c r="F35"/>
      <c r="G35"/>
      <c r="H35"/>
      <c r="I35"/>
      <c r="J35"/>
      <c r="K35"/>
    </row>
    <row r="36" spans="1:11" ht="18.75" customHeight="1" x14ac:dyDescent="0.25">
      <c r="A36" s="20">
        <v>21</v>
      </c>
      <c r="B36" s="16" t="s">
        <v>51</v>
      </c>
      <c r="C36" s="20"/>
      <c r="D36" s="20"/>
      <c r="E36"/>
      <c r="F36"/>
      <c r="G36"/>
      <c r="H36"/>
      <c r="I36"/>
      <c r="J36"/>
      <c r="K36"/>
    </row>
    <row r="37" spans="1:11" ht="19.5" customHeight="1" x14ac:dyDescent="0.25">
      <c r="A37" s="20">
        <v>22</v>
      </c>
      <c r="B37" s="16" t="s">
        <v>52</v>
      </c>
      <c r="C37" s="20"/>
      <c r="D37" s="20">
        <f t="shared" si="3"/>
        <v>0</v>
      </c>
      <c r="E37"/>
      <c r="F37"/>
      <c r="G37"/>
      <c r="H37"/>
      <c r="I37"/>
      <c r="J37"/>
      <c r="K37"/>
    </row>
    <row r="38" spans="1:11" ht="19.5" customHeight="1" x14ac:dyDescent="0.25">
      <c r="A38" s="20">
        <v>23</v>
      </c>
      <c r="B38" s="16" t="s">
        <v>53</v>
      </c>
      <c r="C38" s="20"/>
      <c r="D38" s="20"/>
      <c r="E38"/>
      <c r="F38"/>
      <c r="G38"/>
      <c r="H38"/>
      <c r="I38"/>
      <c r="J38"/>
      <c r="K38"/>
    </row>
    <row r="39" spans="1:11" ht="19.5" customHeight="1" x14ac:dyDescent="0.25">
      <c r="A39" s="20">
        <v>24</v>
      </c>
      <c r="B39" s="16" t="s">
        <v>54</v>
      </c>
      <c r="C39" s="20"/>
      <c r="D39" s="20"/>
      <c r="E39"/>
      <c r="F39"/>
      <c r="G39"/>
      <c r="H39"/>
      <c r="I39"/>
      <c r="J39"/>
      <c r="K39"/>
    </row>
    <row r="40" spans="1:11" ht="19.5" customHeight="1" x14ac:dyDescent="0.25">
      <c r="A40" s="20">
        <v>25</v>
      </c>
      <c r="B40" s="16" t="s">
        <v>55</v>
      </c>
      <c r="C40" s="20"/>
      <c r="D40" s="20"/>
      <c r="E40"/>
      <c r="F40"/>
      <c r="G40"/>
      <c r="H40"/>
      <c r="I40"/>
      <c r="J40"/>
      <c r="K40"/>
    </row>
    <row r="41" spans="1:11" ht="19.5" customHeight="1" x14ac:dyDescent="0.25">
      <c r="A41" s="20">
        <v>26</v>
      </c>
      <c r="B41" s="16" t="s">
        <v>56</v>
      </c>
      <c r="C41" s="20"/>
      <c r="D41" s="20"/>
      <c r="E41"/>
      <c r="F41"/>
      <c r="G41"/>
      <c r="H41"/>
      <c r="I41"/>
      <c r="J41"/>
      <c r="K41"/>
    </row>
    <row r="42" spans="1:11" ht="18.75" customHeight="1" x14ac:dyDescent="0.25">
      <c r="A42" s="20">
        <v>27</v>
      </c>
      <c r="B42" s="16" t="s">
        <v>57</v>
      </c>
      <c r="C42" s="20"/>
      <c r="D42" s="20">
        <f t="shared" si="3"/>
        <v>0</v>
      </c>
      <c r="E42"/>
      <c r="F42"/>
      <c r="G42"/>
      <c r="H42"/>
      <c r="I42"/>
      <c r="J42"/>
      <c r="K42"/>
    </row>
    <row r="43" spans="1:11" ht="18.75" customHeight="1" x14ac:dyDescent="0.25">
      <c r="A43" s="20">
        <v>28</v>
      </c>
      <c r="B43" s="16" t="s">
        <v>58</v>
      </c>
      <c r="C43" s="20"/>
      <c r="D43" s="20"/>
      <c r="E43"/>
      <c r="F43"/>
      <c r="G43"/>
      <c r="H43"/>
      <c r="I43"/>
      <c r="J43"/>
      <c r="K43"/>
    </row>
    <row r="44" spans="1:11" ht="18.75" customHeight="1" x14ac:dyDescent="0.25">
      <c r="A44" s="20">
        <v>29</v>
      </c>
      <c r="B44" s="16" t="s">
        <v>59</v>
      </c>
      <c r="C44" s="20"/>
      <c r="D44" s="20"/>
      <c r="E44"/>
      <c r="F44"/>
      <c r="G44"/>
      <c r="H44"/>
      <c r="I44"/>
      <c r="J44"/>
      <c r="K44"/>
    </row>
    <row r="45" spans="1:11" ht="18.75" customHeight="1" x14ac:dyDescent="0.25">
      <c r="A45" s="20">
        <v>30</v>
      </c>
      <c r="B45" s="16" t="s">
        <v>60</v>
      </c>
      <c r="C45" s="20"/>
      <c r="D45" s="20"/>
      <c r="E45"/>
      <c r="F45"/>
      <c r="G45"/>
      <c r="H45"/>
      <c r="I45"/>
      <c r="J45"/>
      <c r="K45"/>
    </row>
    <row r="46" spans="1:11" ht="22.5" customHeight="1" x14ac:dyDescent="0.25">
      <c r="A46" s="20">
        <v>31</v>
      </c>
      <c r="B46" s="16" t="s">
        <v>106</v>
      </c>
      <c r="C46" s="20"/>
      <c r="D46" s="20">
        <f t="shared" si="3"/>
        <v>0</v>
      </c>
      <c r="E46"/>
      <c r="F46"/>
      <c r="G46"/>
      <c r="H46"/>
      <c r="I46"/>
      <c r="J46"/>
      <c r="K46"/>
    </row>
    <row r="47" spans="1:11" ht="22.5" customHeight="1" x14ac:dyDescent="0.25">
      <c r="A47" s="20">
        <v>32</v>
      </c>
      <c r="B47" s="16" t="s">
        <v>61</v>
      </c>
      <c r="C47" s="20"/>
      <c r="D47" s="20"/>
      <c r="E47"/>
      <c r="F47"/>
      <c r="G47"/>
      <c r="H47"/>
      <c r="I47"/>
      <c r="J47"/>
      <c r="K47"/>
    </row>
    <row r="48" spans="1:11" ht="22.5" customHeight="1" x14ac:dyDescent="0.25">
      <c r="A48" s="20">
        <v>33</v>
      </c>
      <c r="B48" s="16" t="s">
        <v>62</v>
      </c>
      <c r="C48" s="20"/>
      <c r="D48" s="20"/>
      <c r="E48"/>
      <c r="F48"/>
      <c r="G48"/>
      <c r="H48"/>
      <c r="I48"/>
      <c r="J48"/>
      <c r="K48"/>
    </row>
    <row r="49" spans="1:11" ht="22.5" customHeight="1" x14ac:dyDescent="0.25">
      <c r="A49" s="20">
        <v>34</v>
      </c>
      <c r="B49" s="16" t="s">
        <v>63</v>
      </c>
      <c r="C49" s="20"/>
      <c r="D49" s="20"/>
      <c r="E49"/>
      <c r="F49"/>
      <c r="G49"/>
      <c r="H49"/>
      <c r="I49"/>
      <c r="J49"/>
      <c r="K49"/>
    </row>
    <row r="50" spans="1:11" x14ac:dyDescent="0.25">
      <c r="A50" s="20">
        <v>35</v>
      </c>
      <c r="B50" s="16" t="s">
        <v>64</v>
      </c>
      <c r="C50" s="20"/>
      <c r="D50" s="20">
        <f t="shared" si="3"/>
        <v>0</v>
      </c>
      <c r="E50"/>
      <c r="F50"/>
      <c r="G50"/>
      <c r="H50"/>
      <c r="I50"/>
      <c r="J50"/>
      <c r="K50"/>
    </row>
    <row r="51" spans="1:11" x14ac:dyDescent="0.25">
      <c r="A51" s="20">
        <v>36</v>
      </c>
      <c r="B51" s="16" t="s">
        <v>65</v>
      </c>
      <c r="C51" s="20"/>
      <c r="D51" s="20"/>
      <c r="E51"/>
      <c r="F51"/>
      <c r="G51"/>
      <c r="H51"/>
      <c r="I51"/>
      <c r="J51"/>
      <c r="K51"/>
    </row>
    <row r="52" spans="1:11" x14ac:dyDescent="0.25">
      <c r="A52" s="20">
        <v>37</v>
      </c>
      <c r="B52" s="16" t="s">
        <v>66</v>
      </c>
      <c r="C52" s="20"/>
      <c r="D52" s="20"/>
      <c r="E52"/>
      <c r="F52"/>
      <c r="G52"/>
      <c r="H52"/>
      <c r="I52"/>
      <c r="J52"/>
      <c r="K52"/>
    </row>
    <row r="53" spans="1:11" x14ac:dyDescent="0.25">
      <c r="A53" s="20">
        <v>38</v>
      </c>
      <c r="B53" s="16" t="s">
        <v>67</v>
      </c>
      <c r="C53" s="20"/>
      <c r="D53" s="20"/>
      <c r="E53"/>
      <c r="F53"/>
      <c r="G53"/>
      <c r="H53"/>
      <c r="I53"/>
      <c r="J53"/>
      <c r="K53"/>
    </row>
    <row r="54" spans="1:11" x14ac:dyDescent="0.25">
      <c r="A54" s="20">
        <v>39</v>
      </c>
      <c r="B54" s="16" t="s">
        <v>68</v>
      </c>
      <c r="C54" s="20"/>
      <c r="D54" s="54">
        <f t="shared" si="3"/>
        <v>0</v>
      </c>
      <c r="E54"/>
      <c r="F54"/>
      <c r="G54"/>
      <c r="H54"/>
      <c r="I54"/>
      <c r="J54"/>
      <c r="K54"/>
    </row>
    <row r="55" spans="1:11" x14ac:dyDescent="0.25">
      <c r="A55" s="20">
        <v>40</v>
      </c>
      <c r="B55" s="16" t="s">
        <v>69</v>
      </c>
      <c r="C55" s="20"/>
      <c r="D55" s="54"/>
      <c r="E55"/>
      <c r="F55"/>
      <c r="G55"/>
      <c r="H55"/>
      <c r="I55"/>
      <c r="J55"/>
      <c r="K55"/>
    </row>
    <row r="56" spans="1:11" x14ac:dyDescent="0.25">
      <c r="A56" s="20">
        <v>41</v>
      </c>
      <c r="B56" s="16" t="s">
        <v>70</v>
      </c>
      <c r="C56" s="20"/>
      <c r="D56" s="54"/>
      <c r="E56"/>
      <c r="F56"/>
      <c r="G56"/>
      <c r="H56"/>
      <c r="I56"/>
      <c r="J56"/>
      <c r="K56"/>
    </row>
    <row r="57" spans="1:11" x14ac:dyDescent="0.25">
      <c r="A57" s="20">
        <v>42</v>
      </c>
      <c r="B57" s="16" t="s">
        <v>71</v>
      </c>
      <c r="C57" s="20"/>
      <c r="D57" s="54"/>
      <c r="E57"/>
      <c r="F57"/>
      <c r="G57"/>
      <c r="H57"/>
      <c r="I57"/>
      <c r="J57"/>
      <c r="K57"/>
    </row>
    <row r="58" spans="1:11" x14ac:dyDescent="0.25">
      <c r="A58" s="20">
        <v>43</v>
      </c>
      <c r="B58" s="16" t="s">
        <v>72</v>
      </c>
      <c r="C58" s="20"/>
      <c r="D58" s="54"/>
      <c r="E58"/>
      <c r="F58"/>
      <c r="G58"/>
      <c r="H58"/>
      <c r="I58"/>
      <c r="J58"/>
      <c r="K58"/>
    </row>
    <row r="59" spans="1:11" x14ac:dyDescent="0.25">
      <c r="A59" s="20">
        <v>44</v>
      </c>
      <c r="B59" s="16" t="s">
        <v>73</v>
      </c>
      <c r="C59" s="20"/>
      <c r="D59" s="54"/>
      <c r="E59"/>
      <c r="F59"/>
      <c r="G59"/>
      <c r="H59"/>
      <c r="I59"/>
      <c r="J59"/>
      <c r="K59"/>
    </row>
    <row r="60" spans="1:11" x14ac:dyDescent="0.25">
      <c r="A60" s="20">
        <v>45</v>
      </c>
      <c r="B60" s="16" t="s">
        <v>74</v>
      </c>
      <c r="C60" s="20"/>
      <c r="D60" s="54"/>
      <c r="E60"/>
      <c r="F60"/>
      <c r="G60"/>
      <c r="H60"/>
      <c r="I60"/>
      <c r="J60"/>
      <c r="K60"/>
    </row>
    <row r="61" spans="1:11" x14ac:dyDescent="0.25">
      <c r="A61" s="20">
        <v>46</v>
      </c>
      <c r="B61" s="16" t="s">
        <v>75</v>
      </c>
      <c r="C61" s="20"/>
      <c r="D61" s="54"/>
      <c r="E61"/>
      <c r="F61"/>
      <c r="G61"/>
      <c r="H61"/>
      <c r="I61"/>
      <c r="J61"/>
      <c r="K61"/>
    </row>
    <row r="62" spans="1:11" x14ac:dyDescent="0.25">
      <c r="A62" s="20">
        <v>47</v>
      </c>
      <c r="B62" s="16" t="s">
        <v>76</v>
      </c>
      <c r="C62" s="20"/>
      <c r="D62" s="54"/>
      <c r="E62"/>
      <c r="F62"/>
      <c r="G62"/>
      <c r="H62"/>
      <c r="I62"/>
      <c r="J62"/>
      <c r="K62"/>
    </row>
    <row r="63" spans="1:11" x14ac:dyDescent="0.25">
      <c r="A63" s="20">
        <v>48</v>
      </c>
      <c r="B63" s="16" t="s">
        <v>77</v>
      </c>
      <c r="C63" s="20"/>
      <c r="D63" s="54"/>
      <c r="E63"/>
      <c r="F63"/>
      <c r="G63"/>
      <c r="H63"/>
      <c r="I63"/>
      <c r="J63"/>
      <c r="K63"/>
    </row>
    <row r="64" spans="1:11" x14ac:dyDescent="0.25">
      <c r="A64" s="20">
        <v>49</v>
      </c>
      <c r="B64" s="16" t="s">
        <v>78</v>
      </c>
      <c r="C64" s="20"/>
      <c r="D64" s="54"/>
      <c r="E64"/>
      <c r="F64"/>
      <c r="G64"/>
      <c r="H64"/>
      <c r="I64"/>
      <c r="J64"/>
      <c r="K64"/>
    </row>
    <row r="65" spans="1:11" x14ac:dyDescent="0.25">
      <c r="A65" s="20">
        <v>50</v>
      </c>
      <c r="B65" s="16" t="s">
        <v>79</v>
      </c>
      <c r="C65" s="20"/>
      <c r="D65" s="54"/>
      <c r="E65"/>
      <c r="F65"/>
      <c r="G65"/>
      <c r="H65"/>
      <c r="I65"/>
      <c r="J65"/>
      <c r="K65"/>
    </row>
    <row r="66" spans="1:11" x14ac:dyDescent="0.25">
      <c r="A66" s="20">
        <v>51</v>
      </c>
      <c r="B66" s="16" t="s">
        <v>80</v>
      </c>
      <c r="C66" s="20"/>
      <c r="D66" s="54"/>
      <c r="E66"/>
      <c r="F66"/>
      <c r="G66"/>
      <c r="H66"/>
      <c r="I66"/>
      <c r="J66"/>
      <c r="K66"/>
    </row>
    <row r="67" spans="1:11" x14ac:dyDescent="0.25">
      <c r="A67" s="20">
        <v>52</v>
      </c>
      <c r="B67" s="16" t="s">
        <v>81</v>
      </c>
      <c r="C67" s="20"/>
      <c r="D67" s="54"/>
      <c r="E67"/>
      <c r="F67"/>
      <c r="G67"/>
      <c r="H67"/>
      <c r="I67"/>
      <c r="J67"/>
      <c r="K67"/>
    </row>
    <row r="68" spans="1:11" x14ac:dyDescent="0.25">
      <c r="A68" s="20">
        <v>53</v>
      </c>
      <c r="B68" s="16" t="s">
        <v>82</v>
      </c>
      <c r="C68" s="20"/>
      <c r="D68" s="54"/>
      <c r="E68"/>
      <c r="F68"/>
      <c r="G68"/>
      <c r="H68"/>
      <c r="I68"/>
      <c r="J68"/>
      <c r="K68"/>
    </row>
    <row r="69" spans="1:11" x14ac:dyDescent="0.25">
      <c r="A69" s="20">
        <v>54</v>
      </c>
      <c r="B69" s="16" t="s">
        <v>83</v>
      </c>
      <c r="C69" s="20"/>
      <c r="D69" s="54"/>
      <c r="E69"/>
      <c r="F69"/>
      <c r="G69"/>
      <c r="H69"/>
      <c r="I69"/>
      <c r="J69"/>
      <c r="K69"/>
    </row>
    <row r="70" spans="1:11" x14ac:dyDescent="0.25">
      <c r="A70" s="20">
        <v>55</v>
      </c>
      <c r="B70" s="16" t="s">
        <v>84</v>
      </c>
      <c r="C70" s="20"/>
      <c r="D70" s="54"/>
      <c r="E70"/>
      <c r="F70"/>
      <c r="G70"/>
      <c r="H70"/>
      <c r="I70"/>
      <c r="J70"/>
      <c r="K70"/>
    </row>
    <row r="71" spans="1:11" x14ac:dyDescent="0.25">
      <c r="A71" s="20">
        <v>56</v>
      </c>
      <c r="B71" s="16" t="s">
        <v>85</v>
      </c>
      <c r="C71" s="20"/>
      <c r="D71" s="54"/>
      <c r="E71"/>
      <c r="F71"/>
      <c r="G71"/>
      <c r="H71"/>
      <c r="I71"/>
      <c r="J71"/>
      <c r="K71"/>
    </row>
    <row r="72" spans="1:11" x14ac:dyDescent="0.25">
      <c r="A72" s="20">
        <v>57</v>
      </c>
      <c r="B72" s="16" t="s">
        <v>86</v>
      </c>
      <c r="C72" s="20"/>
      <c r="D72" s="54"/>
      <c r="E72"/>
      <c r="F72"/>
      <c r="G72"/>
      <c r="H72"/>
      <c r="I72"/>
      <c r="J72"/>
      <c r="K72"/>
    </row>
    <row r="73" spans="1:11" x14ac:dyDescent="0.25">
      <c r="A73" s="20">
        <v>58</v>
      </c>
      <c r="B73" s="16" t="s">
        <v>87</v>
      </c>
      <c r="C73" s="20"/>
      <c r="D73" s="54"/>
      <c r="E73"/>
      <c r="F73"/>
      <c r="G73"/>
      <c r="H73"/>
      <c r="I73"/>
      <c r="J73"/>
      <c r="K73"/>
    </row>
    <row r="74" spans="1:11" x14ac:dyDescent="0.25">
      <c r="A74" s="20">
        <v>59</v>
      </c>
      <c r="B74" s="16" t="s">
        <v>88</v>
      </c>
      <c r="C74" s="20"/>
      <c r="D74" s="54"/>
      <c r="E74"/>
      <c r="F74"/>
      <c r="G74"/>
      <c r="H74"/>
      <c r="I74"/>
      <c r="J74"/>
      <c r="K74"/>
    </row>
    <row r="75" spans="1:11" x14ac:dyDescent="0.25">
      <c r="A75" s="20">
        <v>60</v>
      </c>
      <c r="B75" s="16" t="s">
        <v>89</v>
      </c>
      <c r="C75" s="20"/>
      <c r="D75" s="54"/>
      <c r="E75"/>
      <c r="F75"/>
      <c r="G75"/>
      <c r="H75"/>
      <c r="I75"/>
      <c r="J75"/>
      <c r="K75"/>
    </row>
    <row r="76" spans="1:11" x14ac:dyDescent="0.25">
      <c r="A76" s="20">
        <v>61</v>
      </c>
      <c r="B76" s="16" t="s">
        <v>90</v>
      </c>
      <c r="C76" s="20"/>
      <c r="D76" s="54"/>
      <c r="E76"/>
      <c r="F76"/>
      <c r="G76"/>
      <c r="H76"/>
      <c r="I76"/>
      <c r="J76"/>
      <c r="K76"/>
    </row>
    <row r="77" spans="1:11" x14ac:dyDescent="0.25">
      <c r="A77" s="20">
        <v>62</v>
      </c>
      <c r="B77" s="16" t="s">
        <v>91</v>
      </c>
      <c r="C77" s="20"/>
      <c r="D77" s="54"/>
      <c r="E77"/>
      <c r="F77"/>
      <c r="G77"/>
      <c r="H77"/>
      <c r="I77"/>
      <c r="J77"/>
      <c r="K77"/>
    </row>
    <row r="78" spans="1:11" x14ac:dyDescent="0.25">
      <c r="A78" s="20">
        <v>63</v>
      </c>
      <c r="B78" s="16" t="s">
        <v>92</v>
      </c>
      <c r="C78" s="20"/>
      <c r="D78" s="54"/>
      <c r="E78"/>
      <c r="F78"/>
      <c r="G78"/>
      <c r="H78"/>
      <c r="I78"/>
      <c r="J78"/>
      <c r="K78"/>
    </row>
    <row r="79" spans="1:11" x14ac:dyDescent="0.25">
      <c r="A79" s="20">
        <v>64</v>
      </c>
      <c r="B79" s="16" t="s">
        <v>93</v>
      </c>
      <c r="C79" s="20"/>
      <c r="D79" s="54"/>
      <c r="E79"/>
      <c r="F79"/>
      <c r="G79"/>
      <c r="H79"/>
      <c r="I79"/>
      <c r="J79"/>
      <c r="K79"/>
    </row>
    <row r="80" spans="1:11" x14ac:dyDescent="0.25">
      <c r="A80" s="20">
        <v>65</v>
      </c>
      <c r="B80" s="16" t="s">
        <v>94</v>
      </c>
      <c r="C80" s="20"/>
      <c r="D80" s="54"/>
      <c r="E80"/>
      <c r="F80"/>
      <c r="G80"/>
      <c r="H80"/>
      <c r="I80"/>
      <c r="J80"/>
      <c r="K80"/>
    </row>
    <row r="81" spans="1:11" x14ac:dyDescent="0.25">
      <c r="A81" s="20">
        <v>66</v>
      </c>
      <c r="B81" s="16" t="s">
        <v>95</v>
      </c>
      <c r="C81" s="20"/>
      <c r="D81" s="54"/>
      <c r="E81"/>
      <c r="F81"/>
      <c r="G81"/>
      <c r="H81"/>
      <c r="I81"/>
      <c r="J81"/>
      <c r="K81"/>
    </row>
    <row r="82" spans="1:11" x14ac:dyDescent="0.25">
      <c r="A82" s="20">
        <v>67</v>
      </c>
      <c r="B82" s="16" t="s">
        <v>96</v>
      </c>
      <c r="C82" s="20"/>
      <c r="D82" s="54"/>
      <c r="E82"/>
      <c r="F82"/>
      <c r="G82"/>
      <c r="H82"/>
      <c r="I82"/>
      <c r="J82"/>
      <c r="K82"/>
    </row>
    <row r="83" spans="1:11" x14ac:dyDescent="0.25">
      <c r="A83" s="20">
        <v>68</v>
      </c>
      <c r="B83" s="16" t="s">
        <v>97</v>
      </c>
      <c r="C83" s="20"/>
      <c r="D83" s="54"/>
      <c r="E83"/>
      <c r="F83"/>
      <c r="G83"/>
      <c r="H83"/>
      <c r="I83"/>
      <c r="J83"/>
      <c r="K83"/>
    </row>
    <row r="84" spans="1:11" x14ac:dyDescent="0.25">
      <c r="A84" s="20">
        <v>69</v>
      </c>
      <c r="B84" s="16" t="s">
        <v>98</v>
      </c>
      <c r="C84" s="20"/>
      <c r="D84" s="54"/>
      <c r="E84"/>
      <c r="F84"/>
      <c r="G84"/>
      <c r="H84"/>
      <c r="I84"/>
      <c r="J84"/>
      <c r="K84"/>
    </row>
    <row r="85" spans="1:11" x14ac:dyDescent="0.25">
      <c r="A85" s="20">
        <v>70</v>
      </c>
      <c r="B85" s="16" t="s">
        <v>99</v>
      </c>
      <c r="C85" s="20"/>
      <c r="D85" s="54"/>
      <c r="E85"/>
      <c r="F85"/>
      <c r="G85"/>
      <c r="H85"/>
      <c r="I85"/>
      <c r="J85"/>
      <c r="K85"/>
    </row>
    <row r="86" spans="1:11" x14ac:dyDescent="0.25">
      <c r="A86" s="20">
        <v>71</v>
      </c>
      <c r="B86" s="16" t="s">
        <v>100</v>
      </c>
      <c r="C86" s="20"/>
      <c r="D86" s="54"/>
      <c r="E86"/>
      <c r="F86"/>
      <c r="G86"/>
      <c r="H86"/>
      <c r="I86"/>
      <c r="J86"/>
      <c r="K86"/>
    </row>
    <row r="87" spans="1:11" x14ac:dyDescent="0.25">
      <c r="A87" s="20">
        <v>72</v>
      </c>
      <c r="B87" s="16" t="s">
        <v>101</v>
      </c>
      <c r="C87" s="20"/>
      <c r="D87" s="54"/>
      <c r="E87"/>
      <c r="F87"/>
      <c r="G87"/>
      <c r="H87"/>
      <c r="I87"/>
      <c r="J87"/>
      <c r="K87"/>
    </row>
    <row r="88" spans="1:11" x14ac:dyDescent="0.25">
      <c r="A88" s="20">
        <v>73</v>
      </c>
      <c r="B88" s="16" t="s">
        <v>102</v>
      </c>
      <c r="C88" s="20"/>
      <c r="D88" s="54"/>
      <c r="E88"/>
      <c r="F88"/>
      <c r="G88"/>
      <c r="H88"/>
      <c r="I88"/>
      <c r="J88"/>
      <c r="K88"/>
    </row>
    <row r="89" spans="1:11" x14ac:dyDescent="0.25">
      <c r="A89" s="20">
        <v>74</v>
      </c>
      <c r="B89" s="16" t="s">
        <v>103</v>
      </c>
      <c r="C89" s="20"/>
      <c r="D89" s="54"/>
      <c r="E89"/>
      <c r="F89"/>
      <c r="G89"/>
      <c r="H89"/>
      <c r="I89"/>
      <c r="J89"/>
      <c r="K89"/>
    </row>
    <row r="90" spans="1:11" x14ac:dyDescent="0.25">
      <c r="A90" s="20">
        <v>75</v>
      </c>
      <c r="B90" s="16" t="s">
        <v>104</v>
      </c>
      <c r="C90" s="20"/>
      <c r="D90" s="54"/>
      <c r="E90"/>
      <c r="F90"/>
      <c r="G90"/>
      <c r="H90"/>
      <c r="I90"/>
      <c r="J90"/>
      <c r="K90"/>
    </row>
    <row r="91" spans="1:11" x14ac:dyDescent="0.25">
      <c r="A91" s="20">
        <v>76</v>
      </c>
      <c r="B91" s="16" t="s">
        <v>105</v>
      </c>
      <c r="C91" s="20"/>
      <c r="D91" s="54"/>
      <c r="E91"/>
      <c r="F91"/>
      <c r="G91"/>
      <c r="H91"/>
      <c r="I91"/>
      <c r="J91"/>
      <c r="K91"/>
    </row>
    <row r="92" spans="1:11" x14ac:dyDescent="0.25">
      <c r="A92" s="20">
        <v>77</v>
      </c>
      <c r="B92" s="16" t="s">
        <v>166</v>
      </c>
      <c r="C92" s="20"/>
      <c r="D92" s="54"/>
      <c r="E92"/>
      <c r="F92"/>
      <c r="G92"/>
      <c r="H92"/>
      <c r="I92"/>
      <c r="J92"/>
      <c r="K92"/>
    </row>
    <row r="93" spans="1:11" x14ac:dyDescent="0.25">
      <c r="A93" s="20"/>
      <c r="B93" s="16"/>
      <c r="C93" s="20"/>
      <c r="D93" s="54"/>
      <c r="E93"/>
      <c r="F93"/>
      <c r="G93"/>
      <c r="H93"/>
      <c r="I93"/>
      <c r="J93"/>
      <c r="K93"/>
    </row>
    <row r="94" spans="1:11" x14ac:dyDescent="0.25">
      <c r="A94" s="25"/>
      <c r="B94" s="49" t="s">
        <v>107</v>
      </c>
      <c r="C94" s="25"/>
      <c r="D94" s="25"/>
    </row>
    <row r="95" spans="1:11" x14ac:dyDescent="0.25">
      <c r="A95" s="20">
        <v>78</v>
      </c>
      <c r="B95" s="56" t="s">
        <v>108</v>
      </c>
      <c r="C95" s="20"/>
      <c r="D95" s="20">
        <f t="shared" ref="D95:D108" si="4">C95/8</f>
        <v>0</v>
      </c>
    </row>
    <row r="96" spans="1:11" x14ac:dyDescent="0.25">
      <c r="A96" s="20"/>
      <c r="B96" s="63" t="s">
        <v>109</v>
      </c>
      <c r="C96" s="20"/>
      <c r="D96" s="20">
        <f t="shared" si="4"/>
        <v>0</v>
      </c>
    </row>
    <row r="97" spans="1:4" x14ac:dyDescent="0.25">
      <c r="A97" s="20">
        <v>79</v>
      </c>
      <c r="B97" s="56" t="s">
        <v>110</v>
      </c>
      <c r="C97" s="20"/>
      <c r="D97" s="20"/>
    </row>
    <row r="98" spans="1:4" x14ac:dyDescent="0.25">
      <c r="A98" s="20"/>
      <c r="B98" s="68" t="s">
        <v>111</v>
      </c>
      <c r="C98" s="20"/>
      <c r="D98" s="20"/>
    </row>
    <row r="99" spans="1:4" x14ac:dyDescent="0.25">
      <c r="A99" s="20"/>
      <c r="B99" s="68" t="s">
        <v>112</v>
      </c>
      <c r="C99" s="20"/>
      <c r="D99" s="20"/>
    </row>
    <row r="100" spans="1:4" x14ac:dyDescent="0.25">
      <c r="A100" s="20"/>
      <c r="B100" s="68" t="s">
        <v>113</v>
      </c>
      <c r="C100" s="20"/>
      <c r="D100" s="20">
        <f t="shared" si="4"/>
        <v>0</v>
      </c>
    </row>
    <row r="101" spans="1:4" x14ac:dyDescent="0.25">
      <c r="A101" s="20"/>
      <c r="B101" s="68" t="s">
        <v>114</v>
      </c>
      <c r="C101" s="20"/>
      <c r="D101" s="20"/>
    </row>
    <row r="102" spans="1:4" x14ac:dyDescent="0.25">
      <c r="A102" s="20"/>
      <c r="B102" s="69" t="s">
        <v>115</v>
      </c>
      <c r="C102" s="20"/>
      <c r="D102" s="20"/>
    </row>
    <row r="103" spans="1:4" s="51" customFormat="1" x14ac:dyDescent="0.25">
      <c r="A103" s="16"/>
      <c r="B103" s="68" t="s">
        <v>116</v>
      </c>
      <c r="C103" s="16"/>
      <c r="D103" s="16"/>
    </row>
    <row r="104" spans="1:4" s="51" customFormat="1" x14ac:dyDescent="0.25">
      <c r="A104" s="16"/>
      <c r="B104" s="68" t="s">
        <v>117</v>
      </c>
      <c r="C104" s="16"/>
      <c r="D104" s="16"/>
    </row>
    <row r="105" spans="1:4" x14ac:dyDescent="0.25">
      <c r="A105" s="20"/>
      <c r="B105" s="68" t="s">
        <v>118</v>
      </c>
      <c r="C105" s="20"/>
      <c r="D105" s="20"/>
    </row>
    <row r="106" spans="1:4" x14ac:dyDescent="0.25">
      <c r="A106" s="20">
        <v>80</v>
      </c>
      <c r="B106" s="56" t="s">
        <v>119</v>
      </c>
      <c r="C106" s="20"/>
      <c r="D106" s="20">
        <f t="shared" si="4"/>
        <v>0</v>
      </c>
    </row>
    <row r="107" spans="1:4" x14ac:dyDescent="0.25">
      <c r="A107" s="20"/>
      <c r="B107" s="70" t="s">
        <v>120</v>
      </c>
      <c r="C107" s="20"/>
      <c r="D107" s="20">
        <f t="shared" si="4"/>
        <v>0</v>
      </c>
    </row>
    <row r="108" spans="1:4" x14ac:dyDescent="0.25">
      <c r="A108" s="20"/>
      <c r="B108" s="71" t="s">
        <v>121</v>
      </c>
      <c r="C108" s="57"/>
      <c r="D108" s="20">
        <f t="shared" si="4"/>
        <v>0</v>
      </c>
    </row>
    <row r="109" spans="1:4" x14ac:dyDescent="0.25">
      <c r="A109" s="20"/>
      <c r="B109" s="71" t="s">
        <v>122</v>
      </c>
      <c r="C109" s="57"/>
      <c r="D109" s="20"/>
    </row>
    <row r="110" spans="1:4" x14ac:dyDescent="0.25">
      <c r="A110" s="20"/>
      <c r="B110" s="71" t="s">
        <v>123</v>
      </c>
      <c r="C110" s="57"/>
      <c r="D110" s="20"/>
    </row>
    <row r="111" spans="1:4" x14ac:dyDescent="0.25">
      <c r="A111" s="20"/>
      <c r="B111" s="71" t="s">
        <v>124</v>
      </c>
      <c r="C111" s="57"/>
      <c r="D111" s="20"/>
    </row>
    <row r="112" spans="1:4" x14ac:dyDescent="0.25">
      <c r="A112" s="20"/>
      <c r="B112" s="71" t="s">
        <v>125</v>
      </c>
      <c r="C112" s="57"/>
      <c r="D112" s="20"/>
    </row>
    <row r="113" spans="1:4" x14ac:dyDescent="0.25">
      <c r="A113" s="20"/>
      <c r="B113" s="71" t="s">
        <v>126</v>
      </c>
      <c r="C113" s="57"/>
      <c r="D113" s="20"/>
    </row>
    <row r="114" spans="1:4" x14ac:dyDescent="0.25">
      <c r="A114" s="20"/>
      <c r="B114" s="71" t="s">
        <v>127</v>
      </c>
      <c r="C114" s="57"/>
      <c r="D114" s="20"/>
    </row>
    <row r="115" spans="1:4" x14ac:dyDescent="0.25">
      <c r="A115" s="20">
        <v>81</v>
      </c>
      <c r="B115" s="52" t="s">
        <v>128</v>
      </c>
      <c r="C115" s="57"/>
      <c r="D115" s="20"/>
    </row>
    <row r="116" spans="1:4" x14ac:dyDescent="0.25">
      <c r="A116" s="20"/>
      <c r="B116" s="71" t="s">
        <v>129</v>
      </c>
      <c r="C116" s="57"/>
      <c r="D116" s="20"/>
    </row>
    <row r="117" spans="1:4" x14ac:dyDescent="0.25">
      <c r="A117" s="20">
        <v>82</v>
      </c>
      <c r="B117" s="52" t="s">
        <v>130</v>
      </c>
      <c r="C117" s="57"/>
      <c r="D117" s="20"/>
    </row>
    <row r="118" spans="1:4" x14ac:dyDescent="0.25">
      <c r="A118" s="20">
        <v>83</v>
      </c>
      <c r="B118" s="52" t="s">
        <v>131</v>
      </c>
      <c r="C118" s="57"/>
      <c r="D118" s="20"/>
    </row>
    <row r="119" spans="1:4" x14ac:dyDescent="0.25">
      <c r="A119" s="20">
        <v>84</v>
      </c>
      <c r="B119" s="52" t="s">
        <v>132</v>
      </c>
      <c r="C119" s="57"/>
      <c r="D119" s="20"/>
    </row>
    <row r="120" spans="1:4" x14ac:dyDescent="0.25">
      <c r="A120" s="20">
        <v>85</v>
      </c>
      <c r="B120" s="52" t="s">
        <v>133</v>
      </c>
      <c r="C120" s="57"/>
      <c r="D120" s="20"/>
    </row>
    <row r="121" spans="1:4" x14ac:dyDescent="0.25">
      <c r="A121" s="20">
        <v>86</v>
      </c>
      <c r="B121" s="52" t="s">
        <v>134</v>
      </c>
      <c r="C121" s="57"/>
      <c r="D121" s="20"/>
    </row>
    <row r="122" spans="1:4" x14ac:dyDescent="0.25">
      <c r="A122" s="20">
        <v>87</v>
      </c>
      <c r="B122" s="52" t="s">
        <v>135</v>
      </c>
      <c r="C122" s="57"/>
      <c r="D122" s="20"/>
    </row>
    <row r="123" spans="1:4" x14ac:dyDescent="0.25">
      <c r="A123" s="20"/>
      <c r="B123" s="71" t="s">
        <v>136</v>
      </c>
      <c r="C123" s="57"/>
      <c r="D123" s="20"/>
    </row>
    <row r="124" spans="1:4" x14ac:dyDescent="0.25">
      <c r="A124" s="20"/>
      <c r="B124" s="71" t="s">
        <v>137</v>
      </c>
      <c r="C124" s="57"/>
      <c r="D124" s="20"/>
    </row>
    <row r="125" spans="1:4" x14ac:dyDescent="0.25">
      <c r="A125" s="20"/>
      <c r="B125" s="71" t="s">
        <v>138</v>
      </c>
      <c r="C125" s="57"/>
      <c r="D125" s="20"/>
    </row>
    <row r="126" spans="1:4" x14ac:dyDescent="0.25">
      <c r="A126" s="20"/>
      <c r="B126" s="71" t="s">
        <v>139</v>
      </c>
      <c r="C126" s="57"/>
      <c r="D126" s="20"/>
    </row>
    <row r="127" spans="1:4" x14ac:dyDescent="0.25">
      <c r="A127" s="20"/>
      <c r="B127" s="71" t="s">
        <v>140</v>
      </c>
      <c r="C127" s="57"/>
      <c r="D127" s="20"/>
    </row>
    <row r="128" spans="1:4" x14ac:dyDescent="0.25">
      <c r="A128" s="20">
        <v>88</v>
      </c>
      <c r="B128" s="52" t="s">
        <v>141</v>
      </c>
      <c r="C128" s="57"/>
      <c r="D128" s="20"/>
    </row>
    <row r="129" spans="1:4" x14ac:dyDescent="0.25">
      <c r="A129" s="20">
        <v>89</v>
      </c>
      <c r="B129" s="52" t="s">
        <v>142</v>
      </c>
      <c r="C129" s="57"/>
      <c r="D129" s="20"/>
    </row>
    <row r="130" spans="1:4" x14ac:dyDescent="0.25">
      <c r="A130" s="20"/>
      <c r="B130" s="71" t="s">
        <v>143</v>
      </c>
      <c r="C130" s="57"/>
      <c r="D130" s="20"/>
    </row>
    <row r="131" spans="1:4" x14ac:dyDescent="0.25">
      <c r="A131" s="20"/>
      <c r="B131" s="71" t="s">
        <v>144</v>
      </c>
      <c r="C131" s="57"/>
      <c r="D131" s="20"/>
    </row>
    <row r="132" spans="1:4" x14ac:dyDescent="0.25">
      <c r="A132" s="20"/>
      <c r="B132" s="71" t="s">
        <v>145</v>
      </c>
      <c r="C132" s="57"/>
      <c r="D132" s="20"/>
    </row>
    <row r="133" spans="1:4" x14ac:dyDescent="0.25">
      <c r="A133" s="20">
        <v>90</v>
      </c>
      <c r="B133" s="52" t="s">
        <v>146</v>
      </c>
      <c r="C133" s="57"/>
      <c r="D133" s="20"/>
    </row>
    <row r="134" spans="1:4" x14ac:dyDescent="0.25">
      <c r="A134" s="20">
        <v>91</v>
      </c>
      <c r="B134" s="52" t="s">
        <v>147</v>
      </c>
      <c r="C134" s="57"/>
      <c r="D134" s="20"/>
    </row>
    <row r="135" spans="1:4" x14ac:dyDescent="0.25">
      <c r="A135" s="20"/>
      <c r="B135" s="52"/>
      <c r="C135" s="57"/>
      <c r="D135" s="20"/>
    </row>
    <row r="136" spans="1:4" x14ac:dyDescent="0.25">
      <c r="A136" s="25"/>
      <c r="B136" s="24" t="s">
        <v>148</v>
      </c>
      <c r="C136" s="25"/>
      <c r="D136" s="25"/>
    </row>
    <row r="137" spans="1:4" x14ac:dyDescent="0.25">
      <c r="A137" s="20">
        <v>92</v>
      </c>
      <c r="B137" s="71" t="s">
        <v>149</v>
      </c>
      <c r="C137" s="57"/>
      <c r="D137" s="20"/>
    </row>
    <row r="138" spans="1:4" x14ac:dyDescent="0.25">
      <c r="A138" s="20">
        <v>93</v>
      </c>
      <c r="B138" s="71" t="s">
        <v>150</v>
      </c>
      <c r="C138" s="57"/>
      <c r="D138" s="20"/>
    </row>
    <row r="139" spans="1:4" x14ac:dyDescent="0.25">
      <c r="A139" s="20">
        <v>94</v>
      </c>
      <c r="B139" s="71" t="s">
        <v>151</v>
      </c>
      <c r="C139" s="57"/>
      <c r="D139" s="20"/>
    </row>
    <row r="140" spans="1:4" x14ac:dyDescent="0.25">
      <c r="A140" s="20">
        <v>95</v>
      </c>
      <c r="B140" s="71" t="s">
        <v>152</v>
      </c>
      <c r="C140" s="57"/>
      <c r="D140" s="20"/>
    </row>
    <row r="141" spans="1:4" x14ac:dyDescent="0.25">
      <c r="A141" s="20">
        <v>96</v>
      </c>
      <c r="B141" s="71" t="s">
        <v>153</v>
      </c>
      <c r="C141" s="57"/>
      <c r="D141" s="20"/>
    </row>
    <row r="142" spans="1:4" x14ac:dyDescent="0.25">
      <c r="A142" s="20">
        <v>97</v>
      </c>
      <c r="B142" s="71" t="s">
        <v>154</v>
      </c>
      <c r="C142" s="57"/>
      <c r="D142" s="20"/>
    </row>
    <row r="143" spans="1:4" x14ac:dyDescent="0.25">
      <c r="A143" s="20">
        <v>98</v>
      </c>
      <c r="B143" s="71" t="s">
        <v>155</v>
      </c>
      <c r="C143" s="57"/>
      <c r="D143" s="20"/>
    </row>
    <row r="144" spans="1:4" x14ac:dyDescent="0.25">
      <c r="A144" s="20">
        <v>99</v>
      </c>
      <c r="B144" s="71" t="s">
        <v>156</v>
      </c>
      <c r="C144" s="57"/>
      <c r="D144" s="20"/>
    </row>
    <row r="145" spans="1:5" x14ac:dyDescent="0.25">
      <c r="A145" s="20">
        <v>100</v>
      </c>
      <c r="B145" s="71" t="s">
        <v>157</v>
      </c>
      <c r="C145" s="57"/>
      <c r="D145" s="20"/>
    </row>
    <row r="146" spans="1:5" x14ac:dyDescent="0.25">
      <c r="A146" s="20">
        <v>101</v>
      </c>
      <c r="B146" s="71" t="s">
        <v>158</v>
      </c>
      <c r="C146" s="57"/>
      <c r="D146" s="20"/>
    </row>
    <row r="147" spans="1:5" x14ac:dyDescent="0.25">
      <c r="A147" s="20">
        <v>102</v>
      </c>
      <c r="B147" s="71" t="s">
        <v>159</v>
      </c>
      <c r="C147" s="57"/>
      <c r="D147" s="20"/>
    </row>
    <row r="148" spans="1:5" x14ac:dyDescent="0.25">
      <c r="A148" s="20">
        <v>103</v>
      </c>
      <c r="B148" s="71" t="s">
        <v>160</v>
      </c>
      <c r="C148" s="57"/>
      <c r="D148" s="20"/>
    </row>
    <row r="149" spans="1:5" x14ac:dyDescent="0.25">
      <c r="A149" s="20"/>
      <c r="B149" s="72" t="s">
        <v>161</v>
      </c>
      <c r="C149" s="57"/>
      <c r="D149" s="20"/>
    </row>
    <row r="150" spans="1:5" x14ac:dyDescent="0.25">
      <c r="A150" s="20"/>
      <c r="B150" s="72" t="s">
        <v>148</v>
      </c>
      <c r="C150" s="57"/>
      <c r="D150" s="20"/>
    </row>
    <row r="151" spans="1:5" x14ac:dyDescent="0.25">
      <c r="A151" s="20"/>
      <c r="B151" s="72" t="s">
        <v>162</v>
      </c>
      <c r="C151" s="57"/>
      <c r="D151" s="20"/>
    </row>
    <row r="152" spans="1:5" x14ac:dyDescent="0.25">
      <c r="A152" s="20"/>
      <c r="B152" s="72" t="s">
        <v>163</v>
      </c>
      <c r="C152" s="57"/>
      <c r="D152" s="20"/>
    </row>
    <row r="153" spans="1:5" x14ac:dyDescent="0.25">
      <c r="A153" s="20"/>
      <c r="B153" s="72" t="s">
        <v>164</v>
      </c>
      <c r="C153" s="57"/>
      <c r="D153" s="20"/>
    </row>
    <row r="154" spans="1:5" x14ac:dyDescent="0.25">
      <c r="A154" s="20"/>
      <c r="B154" s="72" t="s">
        <v>165</v>
      </c>
      <c r="C154" s="57"/>
      <c r="D154" s="20"/>
    </row>
    <row r="155" spans="1:5" x14ac:dyDescent="0.25">
      <c r="A155" s="20"/>
      <c r="B155" s="52"/>
      <c r="C155" s="55"/>
      <c r="D155" s="20"/>
    </row>
    <row r="156" spans="1:5" x14ac:dyDescent="0.25">
      <c r="A156" s="25"/>
      <c r="B156" s="24" t="s">
        <v>8</v>
      </c>
      <c r="C156" s="25"/>
      <c r="D156" s="25"/>
    </row>
    <row r="157" spans="1:5" x14ac:dyDescent="0.25">
      <c r="A157" s="20">
        <v>104</v>
      </c>
      <c r="B157" s="28" t="s">
        <v>9</v>
      </c>
      <c r="C157" s="20"/>
      <c r="D157" s="20">
        <f t="shared" ref="D157:D159" si="5">C157/8</f>
        <v>0</v>
      </c>
    </row>
    <row r="158" spans="1:5" x14ac:dyDescent="0.25">
      <c r="A158" s="20">
        <v>105</v>
      </c>
      <c r="B158" s="28" t="s">
        <v>5</v>
      </c>
      <c r="C158" s="20"/>
      <c r="D158" s="20">
        <f t="shared" si="5"/>
        <v>0</v>
      </c>
    </row>
    <row r="159" spans="1:5" x14ac:dyDescent="0.25">
      <c r="A159" s="20">
        <v>106</v>
      </c>
      <c r="B159" s="50" t="s">
        <v>21</v>
      </c>
      <c r="C159" s="20"/>
      <c r="D159" s="20">
        <f t="shared" si="5"/>
        <v>0</v>
      </c>
    </row>
    <row r="160" spans="1:5" x14ac:dyDescent="0.25">
      <c r="A160" s="23"/>
      <c r="B160" s="23" t="s">
        <v>2</v>
      </c>
      <c r="C160" s="27"/>
      <c r="D160" s="59">
        <f>SUM(D8:D159)</f>
        <v>0</v>
      </c>
      <c r="E160" s="53"/>
    </row>
    <row r="161" spans="1:4" x14ac:dyDescent="0.25">
      <c r="A161"/>
      <c r="D161" s="58"/>
    </row>
    <row r="162" spans="1:4" x14ac:dyDescent="0.25">
      <c r="A162"/>
    </row>
    <row r="163" spans="1:4" x14ac:dyDescent="0.25">
      <c r="A163"/>
      <c r="B163" s="38" t="s">
        <v>10</v>
      </c>
    </row>
    <row r="164" spans="1:4" x14ac:dyDescent="0.25">
      <c r="A164"/>
      <c r="B164" s="1" t="s">
        <v>27</v>
      </c>
    </row>
    <row r="165" spans="1:4" x14ac:dyDescent="0.25">
      <c r="A165"/>
    </row>
    <row r="166" spans="1:4" x14ac:dyDescent="0.25">
      <c r="A166"/>
    </row>
    <row r="167" spans="1:4" x14ac:dyDescent="0.25">
      <c r="A167"/>
    </row>
    <row r="168" spans="1:4" x14ac:dyDescent="0.25">
      <c r="A168"/>
    </row>
    <row r="169" spans="1:4" x14ac:dyDescent="0.25">
      <c r="A169"/>
      <c r="C169" s="1"/>
      <c r="D169" s="1"/>
    </row>
    <row r="170" spans="1:4" x14ac:dyDescent="0.25">
      <c r="A170" s="1"/>
      <c r="C170" s="1"/>
      <c r="D170" s="1"/>
    </row>
    <row r="171" spans="1:4" x14ac:dyDescent="0.25">
      <c r="A171" s="1"/>
      <c r="C171" s="1"/>
      <c r="D171" s="1"/>
    </row>
    <row r="172" spans="1:4" x14ac:dyDescent="0.25">
      <c r="A172" s="1"/>
      <c r="C172" s="1"/>
      <c r="D172" s="1"/>
    </row>
    <row r="173" spans="1:4" x14ac:dyDescent="0.25">
      <c r="A173" s="1"/>
      <c r="C173" s="1"/>
      <c r="D173" s="1"/>
    </row>
    <row r="174" spans="1:4" x14ac:dyDescent="0.25">
      <c r="A174" s="1"/>
      <c r="C174" s="1"/>
      <c r="D174" s="1"/>
    </row>
    <row r="175" spans="1:4" x14ac:dyDescent="0.25">
      <c r="A175" s="1"/>
      <c r="C175" s="1"/>
      <c r="D175" s="1"/>
    </row>
    <row r="176" spans="1:4" x14ac:dyDescent="0.25">
      <c r="A176" s="1"/>
      <c r="C176" s="1"/>
      <c r="D176" s="1"/>
    </row>
    <row r="177" spans="1:4" x14ac:dyDescent="0.25">
      <c r="A177" s="1"/>
      <c r="C177" s="1"/>
      <c r="D177" s="1"/>
    </row>
    <row r="178" spans="1:4" x14ac:dyDescent="0.25">
      <c r="A178" s="1"/>
      <c r="C178" s="1"/>
      <c r="D178" s="1"/>
    </row>
    <row r="179" spans="1:4" x14ac:dyDescent="0.25">
      <c r="A179" s="1"/>
      <c r="C179" s="1"/>
      <c r="D179" s="1"/>
    </row>
    <row r="180" spans="1:4" x14ac:dyDescent="0.25">
      <c r="A180" s="1"/>
      <c r="C180" s="1"/>
      <c r="D180" s="1"/>
    </row>
    <row r="181" spans="1:4" x14ac:dyDescent="0.25">
      <c r="A181" s="1"/>
      <c r="C181" s="1"/>
      <c r="D181" s="1"/>
    </row>
    <row r="182" spans="1:4" x14ac:dyDescent="0.25">
      <c r="A182" s="1"/>
      <c r="C182" s="1"/>
      <c r="D182" s="1"/>
    </row>
    <row r="183" spans="1:4" x14ac:dyDescent="0.25">
      <c r="A183" s="1"/>
      <c r="C183" s="1"/>
      <c r="D183" s="1"/>
    </row>
    <row r="184" spans="1:4" x14ac:dyDescent="0.25">
      <c r="A184" s="1"/>
      <c r="C184" s="1"/>
      <c r="D184" s="1"/>
    </row>
    <row r="185" spans="1:4" x14ac:dyDescent="0.25">
      <c r="A185" s="1"/>
      <c r="C185" s="1"/>
      <c r="D185" s="1"/>
    </row>
    <row r="186" spans="1:4" x14ac:dyDescent="0.25">
      <c r="A186" s="1"/>
      <c r="C186" s="1"/>
      <c r="D186" s="1"/>
    </row>
    <row r="187" spans="1:4" x14ac:dyDescent="0.25">
      <c r="A187" s="1"/>
      <c r="C187" s="1"/>
      <c r="D187" s="1"/>
    </row>
    <row r="188" spans="1:4" x14ac:dyDescent="0.25">
      <c r="A188" s="1"/>
      <c r="C188" s="1"/>
      <c r="D188" s="1"/>
    </row>
    <row r="189" spans="1:4" x14ac:dyDescent="0.25">
      <c r="A189" s="1"/>
      <c r="C189" s="1"/>
      <c r="D189" s="1"/>
    </row>
    <row r="190" spans="1:4" x14ac:dyDescent="0.25">
      <c r="A190" s="1"/>
      <c r="C190" s="1"/>
      <c r="D190" s="1"/>
    </row>
    <row r="191" spans="1:4" x14ac:dyDescent="0.25">
      <c r="A191" s="1"/>
      <c r="C191" s="1"/>
      <c r="D191" s="1"/>
    </row>
    <row r="192" spans="1:4" x14ac:dyDescent="0.25">
      <c r="A192" s="1"/>
      <c r="C192" s="1"/>
      <c r="D192" s="1"/>
    </row>
    <row r="193" spans="1:4" x14ac:dyDescent="0.25">
      <c r="A193" s="1"/>
      <c r="C193" s="1"/>
      <c r="D193" s="1"/>
    </row>
    <row r="194" spans="1:4" x14ac:dyDescent="0.25">
      <c r="A194" s="1"/>
      <c r="C194" s="1"/>
      <c r="D194" s="1"/>
    </row>
    <row r="195" spans="1:4" x14ac:dyDescent="0.25">
      <c r="A195" s="1"/>
      <c r="C195" s="1"/>
      <c r="D195" s="1"/>
    </row>
    <row r="196" spans="1:4" x14ac:dyDescent="0.25">
      <c r="A196" s="1"/>
      <c r="C196" s="1"/>
      <c r="D196" s="1"/>
    </row>
    <row r="197" spans="1:4" x14ac:dyDescent="0.25">
      <c r="A197" s="1"/>
      <c r="C197" s="1"/>
      <c r="D197" s="1"/>
    </row>
    <row r="198" spans="1:4" x14ac:dyDescent="0.25">
      <c r="A198" s="1"/>
      <c r="C198" s="1"/>
      <c r="D198" s="1"/>
    </row>
    <row r="199" spans="1:4" x14ac:dyDescent="0.25">
      <c r="A199" s="1"/>
      <c r="C199" s="1"/>
      <c r="D199" s="1"/>
    </row>
    <row r="200" spans="1:4" x14ac:dyDescent="0.25">
      <c r="A200" s="1"/>
      <c r="C200" s="1"/>
      <c r="D200" s="1"/>
    </row>
    <row r="201" spans="1:4" x14ac:dyDescent="0.25">
      <c r="A201" s="1"/>
      <c r="C201" s="1"/>
      <c r="D201" s="1"/>
    </row>
    <row r="202" spans="1:4" x14ac:dyDescent="0.25">
      <c r="A202" s="1"/>
      <c r="C202" s="1"/>
      <c r="D202" s="1"/>
    </row>
    <row r="203" spans="1:4" x14ac:dyDescent="0.25">
      <c r="A203" s="1"/>
      <c r="C203" s="1"/>
      <c r="D203" s="1"/>
    </row>
    <row r="204" spans="1:4" x14ac:dyDescent="0.25">
      <c r="A204" s="1"/>
      <c r="C204" s="1"/>
      <c r="D204" s="1"/>
    </row>
    <row r="205" spans="1:4" x14ac:dyDescent="0.25">
      <c r="A205" s="1"/>
      <c r="C205" s="1"/>
      <c r="D205" s="1"/>
    </row>
    <row r="206" spans="1:4" x14ac:dyDescent="0.25">
      <c r="A206" s="1"/>
      <c r="C206" s="1"/>
      <c r="D206" s="1"/>
    </row>
    <row r="207" spans="1:4" x14ac:dyDescent="0.25">
      <c r="A207" s="1"/>
      <c r="C207" s="1"/>
      <c r="D207" s="1"/>
    </row>
    <row r="208" spans="1:4" x14ac:dyDescent="0.25">
      <c r="A208" s="1"/>
      <c r="C208" s="1"/>
      <c r="D208" s="1"/>
    </row>
    <row r="209" spans="1:4" x14ac:dyDescent="0.25">
      <c r="A209" s="1"/>
      <c r="C209" s="1"/>
      <c r="D209" s="1"/>
    </row>
    <row r="210" spans="1:4" x14ac:dyDescent="0.25">
      <c r="A210" s="1"/>
      <c r="C210" s="1"/>
      <c r="D210" s="1"/>
    </row>
    <row r="211" spans="1:4" x14ac:dyDescent="0.25">
      <c r="A211" s="1"/>
      <c r="C211" s="1"/>
      <c r="D211" s="1"/>
    </row>
    <row r="212" spans="1:4" x14ac:dyDescent="0.25">
      <c r="A212" s="1"/>
      <c r="C212" s="1"/>
      <c r="D212" s="1"/>
    </row>
    <row r="213" spans="1:4" x14ac:dyDescent="0.25">
      <c r="A213" s="1"/>
      <c r="C213" s="1"/>
      <c r="D213" s="1"/>
    </row>
    <row r="214" spans="1:4" x14ac:dyDescent="0.25">
      <c r="A214" s="1"/>
      <c r="C214" s="1"/>
      <c r="D214" s="1"/>
    </row>
    <row r="215" spans="1:4" x14ac:dyDescent="0.25">
      <c r="A215" s="1"/>
      <c r="C215" s="1"/>
      <c r="D215" s="1"/>
    </row>
    <row r="216" spans="1:4" x14ac:dyDescent="0.25">
      <c r="A216" s="1"/>
      <c r="C216" s="1"/>
      <c r="D216" s="1"/>
    </row>
    <row r="217" spans="1:4" x14ac:dyDescent="0.25">
      <c r="A217" s="1"/>
      <c r="C217" s="1"/>
      <c r="D217" s="1"/>
    </row>
    <row r="218" spans="1:4" x14ac:dyDescent="0.25">
      <c r="A218" s="1"/>
      <c r="C218" s="1"/>
      <c r="D218" s="1"/>
    </row>
    <row r="219" spans="1:4" x14ac:dyDescent="0.25">
      <c r="A219" s="1"/>
      <c r="C219" s="1"/>
      <c r="D219" s="1"/>
    </row>
    <row r="220" spans="1:4" x14ac:dyDescent="0.25">
      <c r="A220" s="1"/>
      <c r="C220" s="1"/>
      <c r="D220" s="1"/>
    </row>
    <row r="221" spans="1:4" x14ac:dyDescent="0.25">
      <c r="A221" s="1"/>
      <c r="C221" s="1"/>
      <c r="D221" s="1"/>
    </row>
    <row r="222" spans="1:4" x14ac:dyDescent="0.25">
      <c r="A222" s="1"/>
      <c r="C222" s="1"/>
      <c r="D222" s="1"/>
    </row>
    <row r="223" spans="1:4" x14ac:dyDescent="0.25">
      <c r="A223" s="1"/>
      <c r="C223" s="1"/>
      <c r="D223" s="1"/>
    </row>
    <row r="224" spans="1:4" x14ac:dyDescent="0.25">
      <c r="A224" s="1"/>
      <c r="C224" s="1"/>
      <c r="D224" s="1"/>
    </row>
    <row r="225" spans="1:4" x14ac:dyDescent="0.25">
      <c r="A225" s="1"/>
      <c r="C225" s="1"/>
      <c r="D225" s="1"/>
    </row>
    <row r="226" spans="1:4" x14ac:dyDescent="0.25">
      <c r="A226" s="1"/>
      <c r="C226" s="1"/>
      <c r="D226" s="1"/>
    </row>
    <row r="227" spans="1:4" x14ac:dyDescent="0.25">
      <c r="A227" s="1"/>
      <c r="C227" s="1"/>
      <c r="D227" s="1"/>
    </row>
    <row r="228" spans="1:4" x14ac:dyDescent="0.25">
      <c r="A228" s="1"/>
      <c r="C228" s="1"/>
      <c r="D228" s="1"/>
    </row>
    <row r="229" spans="1:4" x14ac:dyDescent="0.25">
      <c r="A229" s="1"/>
      <c r="C229" s="1"/>
      <c r="D229" s="1"/>
    </row>
    <row r="230" spans="1:4" x14ac:dyDescent="0.25">
      <c r="A230" s="1"/>
      <c r="C230" s="1"/>
      <c r="D230" s="1"/>
    </row>
    <row r="231" spans="1:4" x14ac:dyDescent="0.25">
      <c r="A231" s="1"/>
      <c r="C231" s="1"/>
      <c r="D231" s="1"/>
    </row>
    <row r="232" spans="1:4" x14ac:dyDescent="0.25">
      <c r="A232" s="1"/>
      <c r="C232" s="1"/>
      <c r="D232" s="1"/>
    </row>
    <row r="233" spans="1:4" x14ac:dyDescent="0.25">
      <c r="A233" s="1"/>
      <c r="C233" s="1"/>
      <c r="D233" s="1"/>
    </row>
    <row r="234" spans="1:4" x14ac:dyDescent="0.25">
      <c r="A234" s="1"/>
      <c r="C234" s="1"/>
      <c r="D234" s="1"/>
    </row>
    <row r="235" spans="1:4" x14ac:dyDescent="0.25">
      <c r="A235" s="1"/>
      <c r="C235" s="1"/>
      <c r="D235" s="1"/>
    </row>
    <row r="236" spans="1:4" x14ac:dyDescent="0.25">
      <c r="A236" s="1"/>
      <c r="C236" s="1"/>
      <c r="D236" s="1"/>
    </row>
    <row r="237" spans="1:4" x14ac:dyDescent="0.25">
      <c r="A237" s="1"/>
      <c r="C237" s="1"/>
      <c r="D237" s="1"/>
    </row>
    <row r="238" spans="1:4" x14ac:dyDescent="0.25">
      <c r="A238" s="1"/>
      <c r="C238" s="1"/>
      <c r="D238" s="1"/>
    </row>
    <row r="239" spans="1:4" x14ac:dyDescent="0.25">
      <c r="A239" s="1"/>
      <c r="C239" s="1"/>
      <c r="D239" s="1"/>
    </row>
    <row r="240" spans="1:4" x14ac:dyDescent="0.25">
      <c r="A240" s="1"/>
      <c r="C240" s="1"/>
      <c r="D240" s="1"/>
    </row>
    <row r="241" spans="1:4" x14ac:dyDescent="0.25">
      <c r="A241" s="1"/>
      <c r="C241" s="1"/>
      <c r="D241" s="1"/>
    </row>
    <row r="242" spans="1:4" x14ac:dyDescent="0.25">
      <c r="A242" s="1"/>
      <c r="C242" s="1"/>
      <c r="D242" s="1"/>
    </row>
    <row r="243" spans="1:4" x14ac:dyDescent="0.25">
      <c r="A243" s="1"/>
      <c r="C243" s="1"/>
      <c r="D243" s="1"/>
    </row>
    <row r="244" spans="1:4" x14ac:dyDescent="0.25">
      <c r="A244" s="1"/>
      <c r="C244" s="1"/>
      <c r="D244" s="1"/>
    </row>
    <row r="245" spans="1:4" x14ac:dyDescent="0.25">
      <c r="A245" s="1"/>
      <c r="C245" s="1"/>
      <c r="D245" s="1"/>
    </row>
    <row r="246" spans="1:4" x14ac:dyDescent="0.25">
      <c r="A246" s="1"/>
      <c r="C246" s="1"/>
      <c r="D246" s="1"/>
    </row>
    <row r="247" spans="1:4" x14ac:dyDescent="0.25">
      <c r="A247" s="1"/>
      <c r="C247" s="1"/>
      <c r="D247" s="1"/>
    </row>
    <row r="248" spans="1:4" x14ac:dyDescent="0.25">
      <c r="A248" s="1"/>
      <c r="C248" s="1"/>
      <c r="D248" s="1"/>
    </row>
    <row r="249" spans="1:4" x14ac:dyDescent="0.25">
      <c r="A249" s="1"/>
      <c r="C249" s="1"/>
      <c r="D249" s="1"/>
    </row>
    <row r="250" spans="1:4" x14ac:dyDescent="0.25">
      <c r="A250" s="1"/>
      <c r="C250" s="1"/>
      <c r="D250" s="1"/>
    </row>
    <row r="251" spans="1:4" x14ac:dyDescent="0.25">
      <c r="A251" s="1"/>
      <c r="C251" s="1"/>
      <c r="D251" s="1"/>
    </row>
    <row r="252" spans="1:4" x14ac:dyDescent="0.25">
      <c r="A252" s="1"/>
      <c r="C252" s="1"/>
      <c r="D252" s="1"/>
    </row>
    <row r="253" spans="1:4" x14ac:dyDescent="0.25">
      <c r="A253" s="1"/>
      <c r="C253" s="1"/>
      <c r="D253" s="1"/>
    </row>
    <row r="254" spans="1:4" x14ac:dyDescent="0.25">
      <c r="A254" s="1"/>
      <c r="C254" s="1"/>
      <c r="D254" s="1"/>
    </row>
    <row r="255" spans="1:4" x14ac:dyDescent="0.25">
      <c r="A255" s="1"/>
      <c r="C255" s="1"/>
      <c r="D255" s="1"/>
    </row>
    <row r="256" spans="1:4" x14ac:dyDescent="0.25">
      <c r="A256" s="1"/>
      <c r="C256" s="1"/>
      <c r="D256" s="1"/>
    </row>
    <row r="257" spans="1:4" x14ac:dyDescent="0.25">
      <c r="A257" s="1"/>
      <c r="C257" s="1"/>
      <c r="D257" s="1"/>
    </row>
    <row r="258" spans="1:4" x14ac:dyDescent="0.25">
      <c r="A258" s="1"/>
      <c r="C258" s="1"/>
      <c r="D258" s="1"/>
    </row>
    <row r="259" spans="1:4" x14ac:dyDescent="0.25">
      <c r="A259" s="1"/>
      <c r="C259" s="1"/>
      <c r="D259" s="1"/>
    </row>
    <row r="260" spans="1:4" x14ac:dyDescent="0.25">
      <c r="A260" s="1"/>
      <c r="C260" s="1"/>
      <c r="D260" s="1"/>
    </row>
    <row r="261" spans="1:4" x14ac:dyDescent="0.25">
      <c r="A261" s="1"/>
      <c r="C261" s="1"/>
      <c r="D261" s="1"/>
    </row>
    <row r="262" spans="1:4" x14ac:dyDescent="0.25">
      <c r="A262" s="1"/>
      <c r="C262" s="1"/>
      <c r="D262" s="1"/>
    </row>
    <row r="263" spans="1:4" x14ac:dyDescent="0.25">
      <c r="A263" s="1"/>
      <c r="C263" s="1"/>
      <c r="D263" s="1"/>
    </row>
    <row r="264" spans="1:4" x14ac:dyDescent="0.25">
      <c r="A264" s="1"/>
      <c r="C264" s="1"/>
      <c r="D264" s="1"/>
    </row>
    <row r="265" spans="1:4" x14ac:dyDescent="0.25">
      <c r="A265" s="1"/>
      <c r="C265" s="1"/>
      <c r="D265" s="1"/>
    </row>
    <row r="266" spans="1:4" x14ac:dyDescent="0.25">
      <c r="A266" s="1"/>
      <c r="C266" s="1"/>
      <c r="D266" s="1"/>
    </row>
    <row r="267" spans="1:4" x14ac:dyDescent="0.25">
      <c r="A267" s="1"/>
      <c r="C267" s="1"/>
      <c r="D267" s="1"/>
    </row>
    <row r="268" spans="1:4" x14ac:dyDescent="0.25">
      <c r="A268" s="1"/>
      <c r="C268" s="1"/>
      <c r="D268" s="1"/>
    </row>
    <row r="269" spans="1:4" x14ac:dyDescent="0.25">
      <c r="A269" s="1"/>
      <c r="C269" s="1"/>
      <c r="D269" s="1"/>
    </row>
    <row r="270" spans="1:4" x14ac:dyDescent="0.25">
      <c r="A270" s="1"/>
      <c r="C270" s="1"/>
      <c r="D270" s="1"/>
    </row>
    <row r="271" spans="1:4" x14ac:dyDescent="0.25">
      <c r="A271" s="1"/>
      <c r="C271" s="1"/>
      <c r="D271" s="1"/>
    </row>
    <row r="272" spans="1:4" x14ac:dyDescent="0.25">
      <c r="A272" s="1"/>
      <c r="C272" s="1"/>
      <c r="D272" s="1"/>
    </row>
    <row r="273" spans="1:4" x14ac:dyDescent="0.25">
      <c r="A273" s="1"/>
      <c r="C273" s="1"/>
      <c r="D273" s="1"/>
    </row>
    <row r="274" spans="1:4" x14ac:dyDescent="0.25">
      <c r="A274" s="1"/>
      <c r="C274" s="1"/>
      <c r="D274" s="1"/>
    </row>
    <row r="275" spans="1:4" x14ac:dyDescent="0.25">
      <c r="A275" s="1"/>
      <c r="C275" s="1"/>
      <c r="D275" s="1"/>
    </row>
    <row r="276" spans="1:4" x14ac:dyDescent="0.25">
      <c r="A276" s="1"/>
      <c r="C276" s="1"/>
      <c r="D276" s="1"/>
    </row>
    <row r="277" spans="1:4" x14ac:dyDescent="0.25">
      <c r="A277" s="1"/>
      <c r="C277" s="1"/>
      <c r="D277" s="1"/>
    </row>
  </sheetData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MoHRE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Jane Suji</cp:lastModifiedBy>
  <dcterms:created xsi:type="dcterms:W3CDTF">2013-06-07T15:02:07Z</dcterms:created>
  <dcterms:modified xsi:type="dcterms:W3CDTF">2018-11-15T12:02:44Z</dcterms:modified>
</cp:coreProperties>
</file>