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ocuments\proposal\intranet site\"/>
    </mc:Choice>
  </mc:AlternateContent>
  <bookViews>
    <workbookView xWindow="0" yWindow="0" windowWidth="20400" windowHeight="7950" tabRatio="500"/>
  </bookViews>
  <sheets>
    <sheet name="Intranet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4" l="1"/>
  <c r="C27" i="4" l="1"/>
  <c r="C21" i="4" l="1"/>
  <c r="D63" i="4"/>
  <c r="C63" i="4" s="1"/>
  <c r="C30" i="4"/>
  <c r="C29" i="4"/>
  <c r="C28" i="4"/>
  <c r="C36" i="4"/>
  <c r="C35" i="4"/>
  <c r="C34" i="4"/>
  <c r="C33" i="4"/>
  <c r="C32" i="4"/>
  <c r="C45" i="4"/>
  <c r="C46" i="4"/>
  <c r="C44" i="4"/>
  <c r="C57" i="4"/>
  <c r="C58" i="4"/>
  <c r="C59" i="4"/>
  <c r="C55" i="4"/>
  <c r="C54" i="4"/>
  <c r="C53" i="4"/>
  <c r="C52" i="4"/>
  <c r="C51" i="4"/>
  <c r="C50" i="4"/>
  <c r="C49" i="4"/>
  <c r="C48" i="4"/>
  <c r="C38" i="4"/>
  <c r="C39" i="4"/>
  <c r="C40" i="4"/>
  <c r="C41" i="4"/>
  <c r="C42" i="4"/>
  <c r="C24" i="4"/>
  <c r="C25" i="4"/>
  <c r="C22" i="4"/>
  <c r="C61" i="4"/>
  <c r="C60" i="4"/>
  <c r="C62" i="4"/>
  <c r="C18" i="4"/>
  <c r="C17" i="4"/>
  <c r="C16" i="4"/>
  <c r="C15" i="4"/>
  <c r="C14" i="4"/>
  <c r="C13" i="4"/>
  <c r="C12" i="4"/>
  <c r="C9" i="4"/>
  <c r="C8" i="4"/>
  <c r="D66" i="4" l="1"/>
  <c r="C66" i="4" s="1"/>
</calcChain>
</file>

<file path=xl/sharedStrings.xml><?xml version="1.0" encoding="utf-8"?>
<sst xmlns="http://schemas.openxmlformats.org/spreadsheetml/2006/main" count="84" uniqueCount="81">
  <si>
    <t>Sl. No.</t>
  </si>
  <si>
    <t>Module</t>
  </si>
  <si>
    <t>UAT Support &amp; Implementation</t>
  </si>
  <si>
    <t>Man Days</t>
  </si>
  <si>
    <t>Man Hours</t>
  </si>
  <si>
    <t>Quality Analysis (QA)</t>
  </si>
  <si>
    <t>Live</t>
  </si>
  <si>
    <t>Total Effort</t>
  </si>
  <si>
    <t>Home Page</t>
  </si>
  <si>
    <t>Phase 1</t>
  </si>
  <si>
    <t xml:space="preserve">Assumption </t>
  </si>
  <si>
    <t>Wednesday</t>
  </si>
  <si>
    <t>Finalising and purchase of HTML Theme &amp; Images</t>
  </si>
  <si>
    <t>Admin</t>
  </si>
  <si>
    <t>Site</t>
  </si>
  <si>
    <t>Manage Users &amp; permission</t>
  </si>
  <si>
    <t>Only one language - English</t>
  </si>
  <si>
    <t xml:space="preserve">Intranet  </t>
  </si>
  <si>
    <t>Jan 11 2017</t>
  </si>
  <si>
    <t>Manage Company</t>
  </si>
  <si>
    <t>Manage Human Resources</t>
  </si>
  <si>
    <t>Manage Information Technology</t>
  </si>
  <si>
    <t>Manage Resources</t>
  </si>
  <si>
    <t>Manage Infocus</t>
  </si>
  <si>
    <t>Manage My Contents</t>
  </si>
  <si>
    <t>Company</t>
  </si>
  <si>
    <t>Human Resources</t>
  </si>
  <si>
    <t>Information Technology</t>
  </si>
  <si>
    <t>Resources</t>
  </si>
  <si>
    <t>Infocus</t>
  </si>
  <si>
    <t>My Contents</t>
  </si>
  <si>
    <t xml:space="preserve">Client will purchase HTML  theme </t>
  </si>
  <si>
    <t>Integrated with “Outlook Office365”</t>
  </si>
  <si>
    <t>R&amp;D / Challenges</t>
  </si>
  <si>
    <t>Active Directory Integration</t>
  </si>
  <si>
    <t>Yammer Integration</t>
  </si>
  <si>
    <t>AD Integration</t>
  </si>
  <si>
    <t>-Submit a Form.</t>
  </si>
  <si>
    <t>-Book a Meeting Room.</t>
  </si>
  <si>
    <t>-Find a Staff.</t>
  </si>
  <si>
    <t xml:space="preserve">-Notifications -&gt; Submitted form status </t>
  </si>
  <si>
    <t>-Notifications -&gt; common notifications</t>
  </si>
  <si>
    <t>-Online Forms -&gt; Online forms for Leave Application</t>
  </si>
  <si>
    <t>-Online Forms -&gt; Business Trip advise</t>
  </si>
  <si>
    <t>-Online Forms -&gt; Expense Claim</t>
  </si>
  <si>
    <t>-Online Forms -&gt; Passport Release</t>
  </si>
  <si>
    <t>-HR Forms -&gt; Common HR Forms in PDF Formats</t>
  </si>
  <si>
    <t>-E-Magazine</t>
  </si>
  <si>
    <t>-Upload Picture</t>
  </si>
  <si>
    <t>-Post Vacation/ Team Trip Pictures</t>
  </si>
  <si>
    <t>-Company Policies -&gt; View</t>
  </si>
  <si>
    <t>-Document Library -&gt; View</t>
  </si>
  <si>
    <t>-Photo Gallery -&gt;View</t>
  </si>
  <si>
    <t>-About IT -&gt;View</t>
  </si>
  <si>
    <t>-IT  Policy Manual  -&gt;View</t>
  </si>
  <si>
    <t>-Training Videos  -&gt;View</t>
  </si>
  <si>
    <t>-Staff  Contact  -&gt;View</t>
  </si>
  <si>
    <t>-IT Team  -&gt;View</t>
  </si>
  <si>
    <t>-About HR-View</t>
  </si>
  <si>
    <t>-New Employee Induction</t>
  </si>
  <si>
    <t>-HR Policy Manual-&gt;View</t>
  </si>
  <si>
    <t>-Staff Feedback - Form</t>
  </si>
  <si>
    <t>-HR Team - View List and Profiles</t>
  </si>
  <si>
    <t>-Company Profile - View</t>
  </si>
  <si>
    <t>-Management Team - View</t>
  </si>
  <si>
    <t>-Department - View [Operations,HR,IT,Sales]</t>
  </si>
  <si>
    <t xml:space="preserve">-Locations with address and map - View </t>
  </si>
  <si>
    <t>Login</t>
  </si>
  <si>
    <t>Login Page</t>
  </si>
  <si>
    <t>-My Profile [Profile details like Staff No, Dept, Reporting Manager, Change Password, Activity]</t>
  </si>
  <si>
    <t>Complete running prototype</t>
  </si>
  <si>
    <t>No</t>
  </si>
  <si>
    <t>Total</t>
  </si>
  <si>
    <t>QA</t>
  </si>
  <si>
    <t>Designer</t>
  </si>
  <si>
    <t>Sr. Developer</t>
  </si>
  <si>
    <t>Junior Developer</t>
  </si>
  <si>
    <t>Total Delivery days</t>
  </si>
  <si>
    <t>Development &amp; Testing</t>
  </si>
  <si>
    <t>single sign on PHP</t>
  </si>
  <si>
    <t xml:space="preserve">Office 365 Integration (Outlook Integration)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</si>
</sst>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1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right" vertical="center"/>
    </xf>
    <xf numFmtId="0" fontId="0" fillId="2" borderId="2" xfId="0" quotePrefix="1" applyFont="1" applyFill="1" applyBorder="1" applyAlignment="1">
      <alignment horizontal="left" vertical="center"/>
    </xf>
    <xf numFmtId="0" fontId="6" fillId="0" borderId="0" xfId="0" quotePrefix="1" applyFont="1"/>
    <xf numFmtId="0" fontId="0" fillId="2" borderId="0" xfId="0" applyFont="1" applyFill="1" applyBorder="1"/>
    <xf numFmtId="0" fontId="3" fillId="2" borderId="2" xfId="0" quotePrefix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30956</xdr:colOff>
      <xdr:row>0</xdr:row>
      <xdr:rowOff>130968</xdr:rowOff>
    </xdr:from>
    <xdr:to>
      <xdr:col>1</xdr:col>
      <xdr:colOff>2348716</xdr:colOff>
      <xdr:row>4</xdr:row>
      <xdr:rowOff>59531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" y="130968"/>
          <a:ext cx="2460635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topLeftCell="B4" workbookViewId="0">
      <selection activeCell="G17" sqref="G17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6.25" style="1" customWidth="1"/>
    <col min="4" max="4" width="13.875" style="3" customWidth="1"/>
    <col min="5" max="5" width="22.375" style="1" bestFit="1" customWidth="1"/>
    <col min="6" max="6" width="4.5" style="1" customWidth="1"/>
    <col min="7" max="7" width="10" style="1" customWidth="1"/>
    <col min="8" max="8" width="10.625" style="1" customWidth="1"/>
    <col min="9" max="9" width="10.875" style="1"/>
    <col min="10" max="10" width="11.125" style="1" bestFit="1" customWidth="1"/>
    <col min="11" max="16384" width="10.875" style="1"/>
  </cols>
  <sheetData>
    <row r="1" spans="1:11" ht="15.75" customHeight="1" x14ac:dyDescent="0.25">
      <c r="A1" s="5"/>
      <c r="B1" s="6"/>
      <c r="C1" s="8"/>
      <c r="D1" s="8"/>
      <c r="E1" s="15"/>
      <c r="F1" s="15"/>
      <c r="G1" s="15"/>
      <c r="H1" s="15"/>
    </row>
    <row r="2" spans="1:11" ht="15.75" customHeight="1" x14ac:dyDescent="0.25">
      <c r="A2" s="7"/>
      <c r="B2" s="8"/>
      <c r="C2" s="8"/>
      <c r="D2" s="8"/>
      <c r="E2" s="15"/>
      <c r="F2" s="15"/>
      <c r="G2" s="15"/>
      <c r="H2" s="15"/>
    </row>
    <row r="3" spans="1:11" ht="15.75" customHeight="1" x14ac:dyDescent="0.25">
      <c r="A3" s="7"/>
      <c r="B3" s="18" t="s">
        <v>17</v>
      </c>
      <c r="C3" s="4"/>
      <c r="D3" s="12" t="s">
        <v>18</v>
      </c>
      <c r="E3" s="15"/>
      <c r="F3" s="15"/>
      <c r="G3" s="15"/>
      <c r="H3" s="15"/>
    </row>
    <row r="4" spans="1:11" ht="15.75" customHeight="1" x14ac:dyDescent="0.25">
      <c r="A4" s="7"/>
      <c r="B4" s="4"/>
      <c r="C4" s="4"/>
      <c r="D4" s="13" t="s">
        <v>11</v>
      </c>
      <c r="E4" s="15"/>
      <c r="F4" s="15"/>
      <c r="G4" s="15"/>
      <c r="H4" s="15"/>
      <c r="I4" s="15"/>
      <c r="J4" s="15"/>
      <c r="K4" s="15"/>
    </row>
    <row r="5" spans="1:11" ht="15.75" customHeight="1" x14ac:dyDescent="0.25">
      <c r="A5" s="9"/>
      <c r="B5" s="10"/>
      <c r="C5" s="10"/>
      <c r="D5" s="11"/>
      <c r="E5" s="15"/>
      <c r="F5" s="15"/>
      <c r="G5" s="15"/>
      <c r="H5" s="15"/>
      <c r="I5" s="15"/>
      <c r="J5" s="15"/>
      <c r="K5" s="15"/>
    </row>
    <row r="6" spans="1:11" s="15" customFormat="1" ht="18" customHeight="1" x14ac:dyDescent="0.25">
      <c r="A6" s="22" t="s">
        <v>0</v>
      </c>
      <c r="B6" s="23" t="s">
        <v>1</v>
      </c>
      <c r="C6" s="22" t="s">
        <v>4</v>
      </c>
      <c r="D6" s="22" t="s">
        <v>3</v>
      </c>
      <c r="E6" s="36"/>
      <c r="F6" s="36" t="s">
        <v>71</v>
      </c>
      <c r="G6" s="37" t="s">
        <v>3</v>
      </c>
      <c r="H6" s="37" t="s">
        <v>7</v>
      </c>
    </row>
    <row r="7" spans="1:11" s="15" customFormat="1" ht="18" customHeight="1" x14ac:dyDescent="0.25">
      <c r="A7" s="22"/>
      <c r="B7" s="25" t="s">
        <v>9</v>
      </c>
      <c r="C7" s="22"/>
      <c r="D7" s="22"/>
      <c r="E7" s="33" t="s">
        <v>74</v>
      </c>
      <c r="F7" s="33">
        <v>2</v>
      </c>
      <c r="G7" s="34">
        <v>6</v>
      </c>
      <c r="H7" s="34">
        <v>12</v>
      </c>
    </row>
    <row r="8" spans="1:11" s="16" customFormat="1" ht="18" customHeight="1" x14ac:dyDescent="0.25">
      <c r="A8" s="20">
        <v>1</v>
      </c>
      <c r="B8" s="21" t="s">
        <v>12</v>
      </c>
      <c r="C8" s="17">
        <f>(8*D8)</f>
        <v>0</v>
      </c>
      <c r="D8" s="20">
        <v>0</v>
      </c>
      <c r="E8" s="33" t="s">
        <v>75</v>
      </c>
      <c r="F8" s="33">
        <v>1</v>
      </c>
      <c r="G8" s="34">
        <v>10</v>
      </c>
      <c r="H8" s="34">
        <v>10</v>
      </c>
      <c r="I8" s="15"/>
      <c r="J8" s="15"/>
      <c r="K8" s="15"/>
    </row>
    <row r="9" spans="1:11" s="16" customFormat="1" ht="18" customHeight="1" x14ac:dyDescent="0.25">
      <c r="A9" s="20">
        <v>2</v>
      </c>
      <c r="B9" s="21" t="s">
        <v>70</v>
      </c>
      <c r="C9" s="17">
        <f t="shared" ref="C9:C66" si="0">(8*D9)</f>
        <v>96</v>
      </c>
      <c r="D9" s="20">
        <v>12</v>
      </c>
      <c r="E9" s="33" t="s">
        <v>76</v>
      </c>
      <c r="F9" s="33">
        <v>2</v>
      </c>
      <c r="G9" s="34">
        <v>27.5</v>
      </c>
      <c r="H9" s="34">
        <v>55</v>
      </c>
      <c r="I9" s="15"/>
      <c r="J9" s="15"/>
      <c r="K9" s="15"/>
    </row>
    <row r="10" spans="1:11" s="16" customFormat="1" ht="18" customHeight="1" x14ac:dyDescent="0.25">
      <c r="A10" s="20">
        <v>3</v>
      </c>
      <c r="B10" s="26" t="s">
        <v>78</v>
      </c>
      <c r="C10" s="17"/>
      <c r="D10" s="20"/>
      <c r="E10" s="33" t="s">
        <v>73</v>
      </c>
      <c r="F10" s="33">
        <v>2</v>
      </c>
      <c r="G10" s="34">
        <v>11</v>
      </c>
      <c r="H10" s="34">
        <v>22</v>
      </c>
      <c r="I10" s="15"/>
      <c r="J10" s="15"/>
      <c r="K10" s="15"/>
    </row>
    <row r="11" spans="1:11" s="16" customFormat="1" ht="18" customHeight="1" x14ac:dyDescent="0.25">
      <c r="A11" s="20">
        <v>4</v>
      </c>
      <c r="B11" s="26" t="s">
        <v>13</v>
      </c>
      <c r="C11" s="17"/>
      <c r="D11" s="20"/>
      <c r="E11" s="35" t="s">
        <v>72</v>
      </c>
      <c r="F11" s="33"/>
      <c r="G11" s="33"/>
      <c r="H11" s="35">
        <f>SUM(H7:H10)</f>
        <v>99</v>
      </c>
      <c r="I11" s="15"/>
      <c r="J11" s="15"/>
      <c r="K11" s="15"/>
    </row>
    <row r="12" spans="1:11" s="16" customFormat="1" ht="18" customHeight="1" x14ac:dyDescent="0.25">
      <c r="A12" s="20">
        <v>5</v>
      </c>
      <c r="B12" s="21" t="s">
        <v>15</v>
      </c>
      <c r="C12" s="17">
        <f t="shared" si="0"/>
        <v>24</v>
      </c>
      <c r="D12" s="20">
        <v>3</v>
      </c>
      <c r="G12" s="15"/>
      <c r="H12" s="15"/>
      <c r="I12" s="15"/>
      <c r="J12" s="15"/>
      <c r="K12" s="15"/>
    </row>
    <row r="13" spans="1:11" s="16" customFormat="1" ht="18" customHeight="1" x14ac:dyDescent="0.25">
      <c r="A13" s="20">
        <v>6</v>
      </c>
      <c r="B13" s="21" t="s">
        <v>19</v>
      </c>
      <c r="C13" s="17">
        <f t="shared" si="0"/>
        <v>4</v>
      </c>
      <c r="D13" s="20">
        <v>0.5</v>
      </c>
      <c r="E13" s="16" t="s">
        <v>77</v>
      </c>
      <c r="F13" s="16">
        <v>44.5</v>
      </c>
      <c r="G13" s="15"/>
      <c r="H13" s="15"/>
      <c r="I13" s="15"/>
      <c r="J13" s="15"/>
      <c r="K13" s="15"/>
    </row>
    <row r="14" spans="1:11" s="16" customFormat="1" ht="18" customHeight="1" x14ac:dyDescent="0.25">
      <c r="A14" s="20">
        <v>7</v>
      </c>
      <c r="B14" s="21" t="s">
        <v>20</v>
      </c>
      <c r="C14" s="17">
        <f t="shared" si="0"/>
        <v>12</v>
      </c>
      <c r="D14" s="20">
        <v>1.5</v>
      </c>
      <c r="E14" s="16" t="s">
        <v>7</v>
      </c>
      <c r="F14" s="16">
        <v>89</v>
      </c>
      <c r="G14" s="15"/>
      <c r="H14" s="15"/>
      <c r="I14" s="15"/>
      <c r="J14" s="15"/>
      <c r="K14" s="15"/>
    </row>
    <row r="15" spans="1:11" s="16" customFormat="1" ht="18" customHeight="1" x14ac:dyDescent="0.25">
      <c r="A15" s="20">
        <v>8</v>
      </c>
      <c r="B15" s="21" t="s">
        <v>21</v>
      </c>
      <c r="C15" s="17">
        <f t="shared" si="0"/>
        <v>8</v>
      </c>
      <c r="D15" s="20">
        <v>1</v>
      </c>
      <c r="G15" s="15"/>
      <c r="H15" s="15"/>
      <c r="I15" s="15"/>
      <c r="J15" s="15"/>
      <c r="K15" s="15"/>
    </row>
    <row r="16" spans="1:11" s="16" customFormat="1" ht="18" customHeight="1" x14ac:dyDescent="0.25">
      <c r="A16" s="20">
        <v>9</v>
      </c>
      <c r="B16" s="21" t="s">
        <v>22</v>
      </c>
      <c r="C16" s="17">
        <f t="shared" si="0"/>
        <v>8</v>
      </c>
      <c r="D16" s="20">
        <v>1</v>
      </c>
      <c r="G16" s="15"/>
      <c r="H16" s="15"/>
      <c r="I16" s="15"/>
      <c r="J16" s="15"/>
      <c r="K16" s="15"/>
    </row>
    <row r="17" spans="1:11" s="16" customFormat="1" ht="18" customHeight="1" x14ac:dyDescent="0.25">
      <c r="A17" s="20">
        <v>10</v>
      </c>
      <c r="B17" s="21" t="s">
        <v>23</v>
      </c>
      <c r="C17" s="17">
        <f t="shared" si="0"/>
        <v>8</v>
      </c>
      <c r="D17" s="20">
        <v>1</v>
      </c>
      <c r="G17" s="15"/>
      <c r="H17" s="15"/>
      <c r="I17" s="15"/>
      <c r="J17" s="15"/>
      <c r="K17" s="15"/>
    </row>
    <row r="18" spans="1:11" s="16" customFormat="1" ht="18" customHeight="1" x14ac:dyDescent="0.25">
      <c r="A18" s="20">
        <v>11</v>
      </c>
      <c r="B18" s="21" t="s">
        <v>24</v>
      </c>
      <c r="C18" s="17">
        <f t="shared" si="0"/>
        <v>16</v>
      </c>
      <c r="D18" s="20">
        <v>2</v>
      </c>
      <c r="G18" s="15"/>
      <c r="H18" s="15"/>
      <c r="I18" s="15"/>
      <c r="J18" s="15"/>
      <c r="K18" s="15"/>
    </row>
    <row r="19" spans="1:11" s="16" customFormat="1" ht="18" customHeight="1" x14ac:dyDescent="0.25">
      <c r="A19" s="20">
        <v>12</v>
      </c>
      <c r="B19" s="26" t="s">
        <v>14</v>
      </c>
      <c r="C19" s="17"/>
      <c r="D19" s="20"/>
      <c r="G19" s="15"/>
      <c r="H19" s="15"/>
      <c r="I19" s="15"/>
      <c r="J19" s="15"/>
      <c r="K19" s="15"/>
    </row>
    <row r="20" spans="1:11" s="16" customFormat="1" ht="18" customHeight="1" x14ac:dyDescent="0.25">
      <c r="A20" s="20">
        <v>13</v>
      </c>
      <c r="B20" s="32" t="s">
        <v>67</v>
      </c>
      <c r="C20" s="17"/>
      <c r="D20" s="20"/>
      <c r="G20" s="15"/>
      <c r="H20" s="15"/>
      <c r="I20" s="15"/>
      <c r="J20" s="15"/>
      <c r="K20" s="15"/>
    </row>
    <row r="21" spans="1:11" s="16" customFormat="1" ht="18" customHeight="1" x14ac:dyDescent="0.25">
      <c r="A21" s="20">
        <v>14</v>
      </c>
      <c r="B21" s="21" t="s">
        <v>68</v>
      </c>
      <c r="C21" s="17">
        <f t="shared" si="0"/>
        <v>4</v>
      </c>
      <c r="D21" s="20">
        <v>0.5</v>
      </c>
      <c r="G21" s="15"/>
      <c r="H21" s="15"/>
      <c r="I21" s="15"/>
      <c r="J21" s="15"/>
      <c r="K21" s="15"/>
    </row>
    <row r="22" spans="1:11" s="16" customFormat="1" ht="18" customHeight="1" x14ac:dyDescent="0.25">
      <c r="A22" s="20">
        <v>15</v>
      </c>
      <c r="B22" s="32" t="s">
        <v>8</v>
      </c>
      <c r="C22" s="17">
        <f t="shared" si="0"/>
        <v>8</v>
      </c>
      <c r="D22" s="20">
        <v>1</v>
      </c>
      <c r="G22" s="15"/>
      <c r="H22" s="15"/>
      <c r="I22" s="15"/>
      <c r="J22" s="15"/>
      <c r="K22" s="15"/>
    </row>
    <row r="23" spans="1:11" s="16" customFormat="1" ht="18" customHeight="1" x14ac:dyDescent="0.25">
      <c r="A23" s="20">
        <v>16</v>
      </c>
      <c r="B23" s="28" t="s">
        <v>37</v>
      </c>
      <c r="C23" s="17">
        <v>0</v>
      </c>
      <c r="D23" s="20">
        <v>0</v>
      </c>
      <c r="G23" s="15"/>
      <c r="H23" s="15"/>
      <c r="I23" s="15"/>
      <c r="J23" s="15"/>
      <c r="K23" s="15"/>
    </row>
    <row r="24" spans="1:11" s="16" customFormat="1" ht="18" customHeight="1" x14ac:dyDescent="0.25">
      <c r="A24" s="20">
        <v>17</v>
      </c>
      <c r="B24" s="28" t="s">
        <v>38</v>
      </c>
      <c r="C24" s="17">
        <f t="shared" si="0"/>
        <v>48</v>
      </c>
      <c r="D24" s="20">
        <v>6</v>
      </c>
      <c r="G24" s="15"/>
      <c r="H24" s="15"/>
      <c r="I24" s="15"/>
      <c r="J24" s="15"/>
      <c r="K24" s="15"/>
    </row>
    <row r="25" spans="1:11" s="16" customFormat="1" ht="18" customHeight="1" x14ac:dyDescent="0.25">
      <c r="A25" s="20">
        <v>18</v>
      </c>
      <c r="B25" s="28" t="s">
        <v>39</v>
      </c>
      <c r="C25" s="17">
        <f t="shared" si="0"/>
        <v>8</v>
      </c>
      <c r="D25" s="20">
        <v>1</v>
      </c>
      <c r="G25" s="15"/>
      <c r="H25" s="15"/>
      <c r="I25" s="15"/>
      <c r="J25" s="15"/>
      <c r="K25" s="15"/>
    </row>
    <row r="26" spans="1:11" s="16" customFormat="1" ht="18" customHeight="1" x14ac:dyDescent="0.25">
      <c r="A26" s="20">
        <v>19</v>
      </c>
      <c r="B26" s="31" t="s">
        <v>25</v>
      </c>
      <c r="C26" s="17"/>
      <c r="D26" s="20"/>
      <c r="I26" s="15"/>
      <c r="J26" s="15"/>
      <c r="K26" s="15"/>
    </row>
    <row r="27" spans="1:11" s="16" customFormat="1" ht="18" customHeight="1" x14ac:dyDescent="0.25">
      <c r="A27" s="20">
        <v>20</v>
      </c>
      <c r="B27" s="28" t="s">
        <v>63</v>
      </c>
      <c r="C27" s="17">
        <f t="shared" si="0"/>
        <v>2</v>
      </c>
      <c r="D27" s="20">
        <v>0.25</v>
      </c>
      <c r="I27" s="15"/>
      <c r="J27" s="15"/>
      <c r="K27" s="15"/>
    </row>
    <row r="28" spans="1:11" s="16" customFormat="1" ht="18" customHeight="1" x14ac:dyDescent="0.25">
      <c r="A28" s="20">
        <v>21</v>
      </c>
      <c r="B28" s="28" t="s">
        <v>64</v>
      </c>
      <c r="C28" s="17">
        <f t="shared" si="0"/>
        <v>2</v>
      </c>
      <c r="D28" s="20">
        <v>0.25</v>
      </c>
      <c r="I28" s="15"/>
      <c r="J28" s="15"/>
      <c r="K28" s="15"/>
    </row>
    <row r="29" spans="1:11" s="16" customFormat="1" ht="18" customHeight="1" x14ac:dyDescent="0.25">
      <c r="A29" s="20">
        <v>22</v>
      </c>
      <c r="B29" s="28" t="s">
        <v>65</v>
      </c>
      <c r="C29" s="17">
        <f t="shared" si="0"/>
        <v>4</v>
      </c>
      <c r="D29" s="20">
        <v>0.5</v>
      </c>
      <c r="I29" s="15"/>
      <c r="J29" s="15"/>
      <c r="K29" s="15"/>
    </row>
    <row r="30" spans="1:11" s="16" customFormat="1" ht="18" customHeight="1" x14ac:dyDescent="0.25">
      <c r="A30" s="20">
        <v>23</v>
      </c>
      <c r="B30" s="28" t="s">
        <v>66</v>
      </c>
      <c r="C30" s="17">
        <f t="shared" si="0"/>
        <v>4</v>
      </c>
      <c r="D30" s="20">
        <v>0.5</v>
      </c>
      <c r="I30" s="15"/>
      <c r="J30" s="15"/>
      <c r="K30" s="15"/>
    </row>
    <row r="31" spans="1:11" s="16" customFormat="1" ht="18" customHeight="1" x14ac:dyDescent="0.25">
      <c r="A31" s="20">
        <v>24</v>
      </c>
      <c r="B31" s="31" t="s">
        <v>26</v>
      </c>
      <c r="C31" s="20"/>
      <c r="D31" s="20"/>
    </row>
    <row r="32" spans="1:11" s="16" customFormat="1" ht="18" customHeight="1" x14ac:dyDescent="0.25">
      <c r="A32" s="20">
        <v>25</v>
      </c>
      <c r="B32" s="28" t="s">
        <v>58</v>
      </c>
      <c r="C32" s="17">
        <f t="shared" si="0"/>
        <v>2</v>
      </c>
      <c r="D32" s="20">
        <v>0.25</v>
      </c>
    </row>
    <row r="33" spans="1:11" s="16" customFormat="1" ht="18" customHeight="1" x14ac:dyDescent="0.25">
      <c r="A33" s="20">
        <v>26</v>
      </c>
      <c r="B33" s="28" t="s">
        <v>60</v>
      </c>
      <c r="C33" s="17">
        <f t="shared" si="0"/>
        <v>2</v>
      </c>
      <c r="D33" s="20">
        <v>0.25</v>
      </c>
    </row>
    <row r="34" spans="1:11" s="16" customFormat="1" ht="18" customHeight="1" x14ac:dyDescent="0.25">
      <c r="A34" s="20">
        <v>27</v>
      </c>
      <c r="B34" s="28" t="s">
        <v>59</v>
      </c>
      <c r="C34" s="17">
        <f t="shared" si="0"/>
        <v>4</v>
      </c>
      <c r="D34" s="20">
        <v>0.5</v>
      </c>
    </row>
    <row r="35" spans="1:11" s="16" customFormat="1" ht="18" customHeight="1" x14ac:dyDescent="0.25">
      <c r="A35" s="20">
        <v>28</v>
      </c>
      <c r="B35" s="28" t="s">
        <v>61</v>
      </c>
      <c r="C35" s="17">
        <f t="shared" si="0"/>
        <v>4</v>
      </c>
      <c r="D35" s="20">
        <v>0.5</v>
      </c>
    </row>
    <row r="36" spans="1:11" s="16" customFormat="1" ht="18" customHeight="1" x14ac:dyDescent="0.25">
      <c r="A36" s="20">
        <v>29</v>
      </c>
      <c r="B36" s="28" t="s">
        <v>62</v>
      </c>
      <c r="C36" s="17">
        <f t="shared" si="0"/>
        <v>8</v>
      </c>
      <c r="D36" s="20">
        <v>1</v>
      </c>
    </row>
    <row r="37" spans="1:11" s="16" customFormat="1" ht="18" customHeight="1" x14ac:dyDescent="0.25">
      <c r="A37" s="20">
        <v>30</v>
      </c>
      <c r="B37" s="32" t="s">
        <v>27</v>
      </c>
      <c r="C37" s="20"/>
      <c r="D37" s="20"/>
    </row>
    <row r="38" spans="1:11" s="16" customFormat="1" ht="18" customHeight="1" x14ac:dyDescent="0.25">
      <c r="A38" s="20">
        <v>31</v>
      </c>
      <c r="B38" s="28" t="s">
        <v>53</v>
      </c>
      <c r="C38" s="17">
        <f t="shared" si="0"/>
        <v>2</v>
      </c>
      <c r="D38" s="20">
        <v>0.25</v>
      </c>
    </row>
    <row r="39" spans="1:11" s="16" customFormat="1" ht="18" customHeight="1" x14ac:dyDescent="0.25">
      <c r="A39" s="20">
        <v>32</v>
      </c>
      <c r="B39" s="28" t="s">
        <v>54</v>
      </c>
      <c r="C39" s="17">
        <f t="shared" si="0"/>
        <v>2</v>
      </c>
      <c r="D39" s="20">
        <v>0.25</v>
      </c>
    </row>
    <row r="40" spans="1:11" s="16" customFormat="1" ht="18" customHeight="1" x14ac:dyDescent="0.25">
      <c r="A40" s="20">
        <v>33</v>
      </c>
      <c r="B40" s="28" t="s">
        <v>55</v>
      </c>
      <c r="C40" s="17">
        <f t="shared" si="0"/>
        <v>2</v>
      </c>
      <c r="D40" s="20">
        <v>0.25</v>
      </c>
    </row>
    <row r="41" spans="1:11" s="16" customFormat="1" ht="18" customHeight="1" x14ac:dyDescent="0.25">
      <c r="A41" s="20">
        <v>34</v>
      </c>
      <c r="B41" s="28" t="s">
        <v>56</v>
      </c>
      <c r="C41" s="17">
        <f t="shared" si="0"/>
        <v>2</v>
      </c>
      <c r="D41" s="20">
        <v>0.25</v>
      </c>
    </row>
    <row r="42" spans="1:11" s="16" customFormat="1" ht="18" customHeight="1" x14ac:dyDescent="0.25">
      <c r="A42" s="20">
        <v>35</v>
      </c>
      <c r="B42" s="28" t="s">
        <v>57</v>
      </c>
      <c r="C42" s="17">
        <f t="shared" si="0"/>
        <v>2</v>
      </c>
      <c r="D42" s="20">
        <v>0.25</v>
      </c>
    </row>
    <row r="43" spans="1:11" s="16" customFormat="1" ht="18" customHeight="1" x14ac:dyDescent="0.25">
      <c r="A43" s="20">
        <v>36</v>
      </c>
      <c r="B43" s="32" t="s">
        <v>28</v>
      </c>
      <c r="C43" s="17"/>
      <c r="D43" s="20"/>
      <c r="G43" s="1"/>
      <c r="H43" s="1"/>
      <c r="I43" s="1"/>
      <c r="J43" s="1"/>
      <c r="K43" s="1"/>
    </row>
    <row r="44" spans="1:11" s="16" customFormat="1" ht="18" customHeight="1" x14ac:dyDescent="0.25">
      <c r="A44" s="20">
        <v>37</v>
      </c>
      <c r="B44" s="28" t="s">
        <v>50</v>
      </c>
      <c r="C44" s="17">
        <f t="shared" si="0"/>
        <v>2</v>
      </c>
      <c r="D44" s="20">
        <v>0.25</v>
      </c>
      <c r="G44" s="1"/>
      <c r="H44" s="1"/>
      <c r="I44" s="1"/>
      <c r="J44" s="1"/>
      <c r="K44" s="1"/>
    </row>
    <row r="45" spans="1:11" s="16" customFormat="1" ht="18" customHeight="1" x14ac:dyDescent="0.25">
      <c r="A45" s="20">
        <v>38</v>
      </c>
      <c r="B45" s="28" t="s">
        <v>51</v>
      </c>
      <c r="C45" s="17">
        <f t="shared" si="0"/>
        <v>2</v>
      </c>
      <c r="D45" s="20">
        <v>0.25</v>
      </c>
      <c r="G45" s="1"/>
      <c r="H45" s="1"/>
      <c r="I45" s="1"/>
      <c r="J45" s="1"/>
      <c r="K45" s="1"/>
    </row>
    <row r="46" spans="1:11" s="16" customFormat="1" ht="18" customHeight="1" x14ac:dyDescent="0.25">
      <c r="A46" s="20">
        <v>39</v>
      </c>
      <c r="B46" s="28" t="s">
        <v>52</v>
      </c>
      <c r="C46" s="17">
        <f t="shared" si="0"/>
        <v>2</v>
      </c>
      <c r="D46" s="20">
        <v>0.25</v>
      </c>
      <c r="G46" s="1"/>
      <c r="H46" s="1"/>
      <c r="I46" s="1"/>
      <c r="J46" s="1"/>
      <c r="K46" s="1"/>
    </row>
    <row r="47" spans="1:11" s="16" customFormat="1" ht="18" customHeight="1" x14ac:dyDescent="0.25">
      <c r="A47" s="20">
        <v>40</v>
      </c>
      <c r="B47" s="32" t="s">
        <v>30</v>
      </c>
      <c r="C47" s="20"/>
      <c r="D47" s="20"/>
      <c r="G47" s="1"/>
      <c r="H47" s="1"/>
      <c r="I47" s="1"/>
      <c r="J47" s="1"/>
      <c r="K47" s="1"/>
    </row>
    <row r="48" spans="1:11" s="16" customFormat="1" ht="18" customHeight="1" x14ac:dyDescent="0.25">
      <c r="A48" s="20">
        <v>41</v>
      </c>
      <c r="B48" s="28" t="s">
        <v>40</v>
      </c>
      <c r="C48" s="17">
        <f t="shared" si="0"/>
        <v>4</v>
      </c>
      <c r="D48" s="20">
        <v>0.5</v>
      </c>
      <c r="G48" s="30"/>
      <c r="H48" s="30"/>
      <c r="I48" s="30"/>
      <c r="J48" s="30"/>
      <c r="K48" s="30"/>
    </row>
    <row r="49" spans="1:11" s="16" customFormat="1" ht="18" customHeight="1" x14ac:dyDescent="0.25">
      <c r="A49" s="20">
        <v>42</v>
      </c>
      <c r="B49" s="28" t="s">
        <v>41</v>
      </c>
      <c r="C49" s="17">
        <f t="shared" si="0"/>
        <v>4</v>
      </c>
      <c r="D49" s="20">
        <v>0.5</v>
      </c>
      <c r="G49" s="30"/>
      <c r="H49" s="30"/>
      <c r="I49" s="30"/>
      <c r="J49" s="30"/>
      <c r="K49" s="30"/>
    </row>
    <row r="50" spans="1:11" s="16" customFormat="1" ht="18" customHeight="1" x14ac:dyDescent="0.25">
      <c r="A50" s="20">
        <v>43</v>
      </c>
      <c r="B50" s="28" t="s">
        <v>42</v>
      </c>
      <c r="C50" s="17">
        <f t="shared" si="0"/>
        <v>56</v>
      </c>
      <c r="D50" s="20">
        <v>7</v>
      </c>
      <c r="G50" s="30"/>
      <c r="H50" s="30"/>
      <c r="I50" s="30"/>
      <c r="J50" s="30"/>
      <c r="K50" s="30"/>
    </row>
    <row r="51" spans="1:11" s="16" customFormat="1" ht="18" customHeight="1" x14ac:dyDescent="0.25">
      <c r="A51" s="20">
        <v>44</v>
      </c>
      <c r="B51" s="28" t="s">
        <v>43</v>
      </c>
      <c r="C51" s="17">
        <f t="shared" si="0"/>
        <v>40</v>
      </c>
      <c r="D51" s="20">
        <v>5</v>
      </c>
      <c r="G51" s="30"/>
      <c r="H51" s="30"/>
      <c r="I51" s="30"/>
      <c r="J51" s="30"/>
      <c r="K51" s="30"/>
    </row>
    <row r="52" spans="1:11" s="16" customFormat="1" ht="18" customHeight="1" x14ac:dyDescent="0.25">
      <c r="A52" s="20">
        <v>45</v>
      </c>
      <c r="B52" s="28" t="s">
        <v>44</v>
      </c>
      <c r="C52" s="17">
        <f t="shared" si="0"/>
        <v>40</v>
      </c>
      <c r="D52" s="20">
        <v>5</v>
      </c>
      <c r="G52" s="30"/>
      <c r="H52" s="30"/>
      <c r="I52" s="30"/>
      <c r="J52" s="30"/>
      <c r="K52" s="30"/>
    </row>
    <row r="53" spans="1:11" s="16" customFormat="1" ht="18" customHeight="1" x14ac:dyDescent="0.25">
      <c r="A53" s="20">
        <v>46</v>
      </c>
      <c r="B53" s="28" t="s">
        <v>45</v>
      </c>
      <c r="C53" s="17">
        <f t="shared" si="0"/>
        <v>24</v>
      </c>
      <c r="D53" s="20">
        <v>3</v>
      </c>
      <c r="G53" s="30"/>
      <c r="H53" s="30"/>
      <c r="I53" s="30"/>
      <c r="J53" s="30"/>
      <c r="K53" s="30"/>
    </row>
    <row r="54" spans="1:11" s="16" customFormat="1" ht="18" customHeight="1" x14ac:dyDescent="0.25">
      <c r="A54" s="20">
        <v>47</v>
      </c>
      <c r="B54" s="28" t="s">
        <v>46</v>
      </c>
      <c r="C54" s="17">
        <f t="shared" si="0"/>
        <v>2</v>
      </c>
      <c r="D54" s="20">
        <v>0.25</v>
      </c>
      <c r="G54" s="30"/>
      <c r="H54" s="30"/>
      <c r="I54" s="30"/>
      <c r="J54" s="30"/>
      <c r="K54" s="30"/>
    </row>
    <row r="55" spans="1:11" s="16" customFormat="1" ht="18" customHeight="1" x14ac:dyDescent="0.25">
      <c r="A55" s="20">
        <v>48</v>
      </c>
      <c r="B55" s="28" t="s">
        <v>69</v>
      </c>
      <c r="C55" s="17">
        <f t="shared" si="0"/>
        <v>12</v>
      </c>
      <c r="D55" s="20">
        <v>1.5</v>
      </c>
      <c r="G55" s="30"/>
      <c r="H55" s="30"/>
      <c r="I55" s="30"/>
      <c r="J55" s="30"/>
      <c r="K55" s="30"/>
    </row>
    <row r="56" spans="1:11" s="16" customFormat="1" ht="18" customHeight="1" x14ac:dyDescent="0.25">
      <c r="A56" s="20">
        <v>49</v>
      </c>
      <c r="B56" s="32" t="s">
        <v>29</v>
      </c>
      <c r="C56" s="17"/>
      <c r="D56" s="20"/>
      <c r="G56" s="30"/>
      <c r="H56" s="30"/>
      <c r="I56" s="30"/>
      <c r="J56" s="30"/>
      <c r="K56" s="30"/>
    </row>
    <row r="57" spans="1:11" s="16" customFormat="1" ht="18" customHeight="1" x14ac:dyDescent="0.25">
      <c r="A57" s="20">
        <v>50</v>
      </c>
      <c r="B57" s="29" t="s">
        <v>47</v>
      </c>
      <c r="C57" s="17">
        <f t="shared" si="0"/>
        <v>8</v>
      </c>
      <c r="D57" s="20">
        <v>1</v>
      </c>
      <c r="G57" s="30"/>
      <c r="H57" s="30"/>
      <c r="I57" s="30"/>
      <c r="J57" s="30"/>
      <c r="K57" s="30"/>
    </row>
    <row r="58" spans="1:11" s="16" customFormat="1" ht="18" customHeight="1" x14ac:dyDescent="0.25">
      <c r="A58" s="20">
        <v>51</v>
      </c>
      <c r="B58" s="28" t="s">
        <v>48</v>
      </c>
      <c r="C58" s="17">
        <f t="shared" si="0"/>
        <v>4</v>
      </c>
      <c r="D58" s="20">
        <v>0.5</v>
      </c>
      <c r="G58" s="30"/>
      <c r="H58" s="30"/>
      <c r="I58" s="30"/>
      <c r="J58" s="30"/>
      <c r="K58" s="30"/>
    </row>
    <row r="59" spans="1:11" s="16" customFormat="1" ht="18" customHeight="1" x14ac:dyDescent="0.25">
      <c r="A59" s="20">
        <v>52</v>
      </c>
      <c r="B59" s="28" t="s">
        <v>49</v>
      </c>
      <c r="C59" s="17">
        <f t="shared" si="0"/>
        <v>2</v>
      </c>
      <c r="D59" s="20">
        <v>0.25</v>
      </c>
      <c r="G59" s="30"/>
      <c r="H59" s="30"/>
      <c r="I59" s="30"/>
      <c r="J59" s="30"/>
      <c r="K59" s="30"/>
    </row>
    <row r="60" spans="1:11" s="16" customFormat="1" ht="18" customHeight="1" x14ac:dyDescent="0.25">
      <c r="A60" s="20">
        <v>53</v>
      </c>
      <c r="B60" s="21" t="s">
        <v>80</v>
      </c>
      <c r="C60" s="17">
        <f>(8*D60)</f>
        <v>16</v>
      </c>
      <c r="D60" s="20">
        <v>2</v>
      </c>
      <c r="G60" s="15"/>
      <c r="H60" s="15"/>
      <c r="I60" s="15"/>
      <c r="J60" s="15"/>
      <c r="K60" s="15"/>
    </row>
    <row r="61" spans="1:11" s="16" customFormat="1" ht="18" customHeight="1" x14ac:dyDescent="0.25">
      <c r="A61" s="20">
        <v>54</v>
      </c>
      <c r="B61" s="21" t="s">
        <v>35</v>
      </c>
      <c r="C61" s="17">
        <f>(8*D61)</f>
        <v>16</v>
      </c>
      <c r="D61" s="20">
        <v>2</v>
      </c>
      <c r="G61" s="15"/>
      <c r="H61" s="15"/>
      <c r="I61" s="15"/>
      <c r="J61" s="15"/>
      <c r="K61" s="15"/>
    </row>
    <row r="62" spans="1:11" s="16" customFormat="1" ht="18" customHeight="1" x14ac:dyDescent="0.25">
      <c r="A62" s="20">
        <v>55</v>
      </c>
      <c r="B62" s="21" t="s">
        <v>36</v>
      </c>
      <c r="C62" s="17">
        <f>(8*D62)</f>
        <v>8</v>
      </c>
      <c r="D62" s="20">
        <v>1</v>
      </c>
      <c r="G62" s="15"/>
      <c r="H62" s="15"/>
      <c r="I62" s="15"/>
      <c r="J62" s="15"/>
      <c r="K62" s="15"/>
    </row>
    <row r="63" spans="1:11" s="16" customFormat="1" ht="18" customHeight="1" x14ac:dyDescent="0.25">
      <c r="A63" s="20">
        <v>56</v>
      </c>
      <c r="B63" s="21" t="s">
        <v>5</v>
      </c>
      <c r="C63" s="17">
        <f t="shared" si="0"/>
        <v>172.8</v>
      </c>
      <c r="D63" s="20">
        <f>SUM(D12:D62)*0.4</f>
        <v>21.6</v>
      </c>
      <c r="G63" s="1"/>
      <c r="H63" s="1"/>
      <c r="I63" s="1"/>
      <c r="J63" s="1"/>
      <c r="K63" s="1"/>
    </row>
    <row r="64" spans="1:11" s="16" customFormat="1" ht="18" customHeight="1" x14ac:dyDescent="0.25">
      <c r="A64" s="20">
        <v>57</v>
      </c>
      <c r="B64" s="21" t="s">
        <v>2</v>
      </c>
      <c r="C64" s="17"/>
      <c r="D64" s="20"/>
      <c r="G64" s="1"/>
      <c r="H64" s="1"/>
      <c r="I64" s="1"/>
      <c r="J64" s="1"/>
      <c r="K64" s="1"/>
    </row>
    <row r="65" spans="1:11" s="16" customFormat="1" x14ac:dyDescent="0.25">
      <c r="A65" s="20">
        <v>58</v>
      </c>
      <c r="B65" s="21" t="s">
        <v>6</v>
      </c>
      <c r="C65" s="17"/>
      <c r="D65" s="20"/>
      <c r="G65" s="1"/>
      <c r="H65" s="1"/>
      <c r="I65" s="1"/>
      <c r="J65" s="1"/>
      <c r="K65" s="1"/>
    </row>
    <row r="66" spans="1:11" s="16" customFormat="1" ht="18" customHeight="1" x14ac:dyDescent="0.25">
      <c r="A66" s="20">
        <v>59</v>
      </c>
      <c r="B66" s="24" t="s">
        <v>7</v>
      </c>
      <c r="C66" s="27">
        <f t="shared" si="0"/>
        <v>700.8</v>
      </c>
      <c r="D66" s="22">
        <f>SUM(D8:D64)</f>
        <v>87.6</v>
      </c>
      <c r="G66" s="1"/>
      <c r="H66" s="1"/>
      <c r="I66" s="1"/>
      <c r="J66" s="1"/>
      <c r="K66" s="1"/>
    </row>
    <row r="67" spans="1:11" s="16" customFormat="1" x14ac:dyDescent="0.25">
      <c r="A67" s="20">
        <v>60</v>
      </c>
      <c r="C67"/>
      <c r="D67"/>
      <c r="G67" s="1"/>
      <c r="H67" s="1"/>
      <c r="I67" s="1"/>
      <c r="J67" s="1"/>
      <c r="K67" s="1"/>
    </row>
    <row r="68" spans="1:11" s="16" customFormat="1" ht="18" customHeight="1" x14ac:dyDescent="0.25">
      <c r="A68"/>
      <c r="B68"/>
      <c r="C68"/>
      <c r="D68"/>
      <c r="G68" s="1"/>
      <c r="H68" s="1"/>
      <c r="I68" s="1"/>
      <c r="J68" s="1"/>
      <c r="K68" s="1"/>
    </row>
    <row r="69" spans="1:11" s="19" customFormat="1" ht="18" customHeight="1" x14ac:dyDescent="0.25">
      <c r="A69"/>
      <c r="B69" t="s">
        <v>10</v>
      </c>
      <c r="C69"/>
      <c r="D69"/>
      <c r="G69" s="1"/>
      <c r="H69" s="1"/>
      <c r="I69" s="1"/>
      <c r="J69" s="1"/>
      <c r="K69" s="1"/>
    </row>
    <row r="70" spans="1:11" s="16" customFormat="1" ht="18" customHeight="1" x14ac:dyDescent="0.25">
      <c r="A70"/>
      <c r="B70" t="s">
        <v>31</v>
      </c>
      <c r="C70"/>
      <c r="D70"/>
      <c r="G70" s="1"/>
      <c r="H70" s="1"/>
      <c r="I70" s="1"/>
      <c r="J70" s="1"/>
      <c r="K70" s="1"/>
    </row>
    <row r="71" spans="1:11" s="16" customFormat="1" ht="18" customHeight="1" x14ac:dyDescent="0.25">
      <c r="A71"/>
      <c r="B71" t="s">
        <v>16</v>
      </c>
      <c r="C71"/>
      <c r="D71"/>
      <c r="G71" s="1"/>
      <c r="H71" s="1"/>
      <c r="I71" s="1"/>
      <c r="J71" s="1"/>
      <c r="K71" s="1"/>
    </row>
    <row r="72" spans="1:11" s="16" customFormat="1" ht="18" customHeight="1" x14ac:dyDescent="0.25">
      <c r="A72"/>
      <c r="B72"/>
      <c r="C72"/>
      <c r="D72"/>
      <c r="G72" s="1"/>
      <c r="H72" s="1"/>
      <c r="I72" s="1"/>
      <c r="J72" s="1"/>
      <c r="K72" s="1"/>
    </row>
    <row r="73" spans="1:11" s="16" customFormat="1" ht="18" customHeight="1" x14ac:dyDescent="0.25">
      <c r="A73"/>
      <c r="B73" t="s">
        <v>33</v>
      </c>
      <c r="C73"/>
      <c r="D73"/>
      <c r="G73" s="1"/>
      <c r="H73" s="1"/>
      <c r="I73" s="1"/>
      <c r="J73" s="1"/>
      <c r="K73" s="1"/>
    </row>
    <row r="74" spans="1:11" s="16" customFormat="1" ht="18" customHeight="1" x14ac:dyDescent="0.25">
      <c r="A74"/>
      <c r="B74" t="s">
        <v>32</v>
      </c>
      <c r="C74"/>
      <c r="D74"/>
      <c r="E74"/>
      <c r="F74"/>
      <c r="G74" s="1"/>
      <c r="H74" s="1"/>
      <c r="I74" s="1"/>
      <c r="J74" s="1"/>
      <c r="K74" s="1"/>
    </row>
    <row r="75" spans="1:11" s="16" customFormat="1" ht="18" customHeight="1" x14ac:dyDescent="0.25">
      <c r="A75"/>
      <c r="B75" t="s">
        <v>34</v>
      </c>
      <c r="C75"/>
      <c r="D75"/>
      <c r="E75"/>
      <c r="F75"/>
      <c r="G75" s="1"/>
      <c r="H75" s="1"/>
      <c r="I75" s="1"/>
      <c r="J75" s="1"/>
      <c r="K75" s="1"/>
    </row>
    <row r="76" spans="1:11" x14ac:dyDescent="0.25">
      <c r="A76"/>
      <c r="B76" t="s">
        <v>79</v>
      </c>
      <c r="C76"/>
      <c r="D76"/>
      <c r="E76"/>
    </row>
    <row r="77" spans="1:11" ht="22.5" customHeight="1" x14ac:dyDescent="0.25">
      <c r="A77"/>
      <c r="B77"/>
      <c r="C77"/>
      <c r="D77"/>
      <c r="E77"/>
    </row>
    <row r="78" spans="1:11" x14ac:dyDescent="0.25">
      <c r="B78"/>
      <c r="C78"/>
      <c r="D78"/>
      <c r="E78"/>
    </row>
    <row r="79" spans="1:11" x14ac:dyDescent="0.25">
      <c r="B79"/>
      <c r="C79"/>
      <c r="D79"/>
      <c r="E79"/>
    </row>
    <row r="80" spans="1:11" x14ac:dyDescent="0.25">
      <c r="B80"/>
      <c r="C80"/>
      <c r="D80"/>
      <c r="E80"/>
    </row>
    <row r="81" spans="1:5" x14ac:dyDescent="0.25">
      <c r="A81" s="14"/>
      <c r="B81"/>
      <c r="C81"/>
      <c r="D81"/>
      <c r="E81"/>
    </row>
    <row r="82" spans="1:5" x14ac:dyDescent="0.25">
      <c r="A82" s="14"/>
      <c r="B82"/>
      <c r="C82"/>
      <c r="D82"/>
      <c r="E82"/>
    </row>
    <row r="83" spans="1:5" x14ac:dyDescent="0.25">
      <c r="B83"/>
      <c r="C83"/>
      <c r="D83"/>
      <c r="E83"/>
    </row>
    <row r="84" spans="1:5" x14ac:dyDescent="0.25">
      <c r="B84"/>
      <c r="C84"/>
      <c r="D84"/>
      <c r="E84"/>
    </row>
    <row r="85" spans="1:5" x14ac:dyDescent="0.25">
      <c r="B85"/>
      <c r="C85"/>
      <c r="D85"/>
      <c r="E85"/>
    </row>
    <row r="86" spans="1:5" x14ac:dyDescent="0.25">
      <c r="B86"/>
      <c r="C86"/>
      <c r="D86"/>
      <c r="E86"/>
    </row>
    <row r="87" spans="1:5" x14ac:dyDescent="0.25">
      <c r="B87"/>
      <c r="C87"/>
      <c r="D87"/>
      <c r="E87"/>
    </row>
    <row r="88" spans="1:5" x14ac:dyDescent="0.25">
      <c r="B88"/>
      <c r="C88"/>
      <c r="D88"/>
      <c r="E8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Intranet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2017-01-18T11:05:06Z</dcterms:modified>
</cp:coreProperties>
</file>