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IEAGDigital\"/>
    </mc:Choice>
  </mc:AlternateContent>
  <bookViews>
    <workbookView xWindow="0" yWindow="0" windowWidth="20490" windowHeight="7155" tabRatio="500"/>
  </bookViews>
  <sheets>
    <sheet name="Employee Satisfaction Effort" sheetId="4" r:id="rId1"/>
    <sheet name="Sheet1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4" l="1"/>
  <c r="D23" i="4"/>
  <c r="D29" i="4"/>
  <c r="D16" i="4" l="1"/>
  <c r="D17" i="4"/>
  <c r="D18" i="4"/>
  <c r="D19" i="4"/>
  <c r="D20" i="4"/>
  <c r="D21" i="4"/>
  <c r="D22" i="4"/>
  <c r="D7" i="4"/>
  <c r="D8" i="4"/>
  <c r="D9" i="4"/>
  <c r="D10" i="4"/>
  <c r="D11" i="4"/>
  <c r="D12" i="4"/>
  <c r="D13" i="4"/>
  <c r="D14" i="4"/>
  <c r="D15" i="4"/>
</calcChain>
</file>

<file path=xl/sharedStrings.xml><?xml version="1.0" encoding="utf-8"?>
<sst xmlns="http://schemas.openxmlformats.org/spreadsheetml/2006/main" count="89" uniqueCount="59">
  <si>
    <t>Man Days</t>
  </si>
  <si>
    <t>Total Effort</t>
  </si>
  <si>
    <t>Man Hours</t>
  </si>
  <si>
    <t xml:space="preserve"> </t>
  </si>
  <si>
    <t>Assumptions</t>
  </si>
  <si>
    <t>Sept 09 2017</t>
  </si>
  <si>
    <t>Monday</t>
  </si>
  <si>
    <t xml:space="preserve">Transmittal Letter </t>
  </si>
  <si>
    <t>Minutes of meeting  (MOM)</t>
  </si>
  <si>
    <t>Request for information (RFI)</t>
  </si>
  <si>
    <t>Engineering log</t>
  </si>
  <si>
    <t xml:space="preserve">Material log </t>
  </si>
  <si>
    <t>Procurement log</t>
  </si>
  <si>
    <t xml:space="preserve">Vendor log </t>
  </si>
  <si>
    <t xml:space="preserve">Method statement submittal </t>
  </si>
  <si>
    <t>Progress measure</t>
  </si>
  <si>
    <t xml:space="preserve">Finance performance </t>
  </si>
  <si>
    <t>Priced BOQ</t>
  </si>
  <si>
    <t>Monthly BOQ</t>
  </si>
  <si>
    <t>Area of Concern</t>
  </si>
  <si>
    <t>Delay</t>
  </si>
  <si>
    <t>Helath and safety</t>
  </si>
  <si>
    <t xml:space="preserve">NCR statistic </t>
  </si>
  <si>
    <t xml:space="preserve">Punch list </t>
  </si>
  <si>
    <t xml:space="preserve">Inspection request </t>
  </si>
  <si>
    <t>IPD 1039</t>
  </si>
  <si>
    <t>IPD 29</t>
  </si>
  <si>
    <t>IPD 9</t>
  </si>
  <si>
    <t>IPD 28</t>
  </si>
  <si>
    <t>IPD 1048</t>
  </si>
  <si>
    <t>IPD 1065</t>
  </si>
  <si>
    <t>IPD 1057</t>
  </si>
  <si>
    <t>IPD 1082</t>
  </si>
  <si>
    <t>IPD 1023</t>
  </si>
  <si>
    <t>IPD 1031</t>
  </si>
  <si>
    <t>1160 / 1125 / 46</t>
  </si>
  <si>
    <t>1165 / 1139 / 898</t>
  </si>
  <si>
    <t>48 / 1104</t>
  </si>
  <si>
    <t>1163 / 1146 / 57</t>
  </si>
  <si>
    <t>286 / 42</t>
  </si>
  <si>
    <t>IPD 43</t>
  </si>
  <si>
    <t>IPD 44</t>
  </si>
  <si>
    <t>Requirement</t>
  </si>
  <si>
    <t>JIRA ID</t>
  </si>
  <si>
    <t>Requirements</t>
  </si>
  <si>
    <t>IEAG Discovery</t>
  </si>
  <si>
    <t>IEAG to provide Source Code</t>
  </si>
  <si>
    <t>Access to  live application</t>
  </si>
  <si>
    <t>Understandng of current requirements</t>
  </si>
  <si>
    <t>Verification of implemented requirements</t>
  </si>
  <si>
    <t>Recommend missed requirements</t>
  </si>
  <si>
    <t>Identify Gaps ( Req implemented vs. unimplemented in %)</t>
  </si>
  <si>
    <t>Effort estimate to complete the remaining requirements</t>
  </si>
  <si>
    <t>Any Additional relevant documentation</t>
  </si>
  <si>
    <t>Contract management has been replaced by construction management</t>
  </si>
  <si>
    <t>IPD 1165</t>
  </si>
  <si>
    <t>IPD 1160</t>
  </si>
  <si>
    <t>IPD 1163</t>
  </si>
  <si>
    <t xml:space="preserve">Requriement Understanding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</si>
</sst>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8" fillId="0" borderId="1" xfId="0" applyFont="1" applyFill="1" applyBorder="1"/>
    <xf numFmtId="0" fontId="10" fillId="0" borderId="0" xfId="0" applyFont="1" applyFill="1" applyAlignment="1">
      <alignment vertical="center"/>
    </xf>
    <xf numFmtId="0" fontId="10" fillId="2" borderId="1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 applyFill="1" applyAlignment="1">
      <alignment horizontal="left" vertical="center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12" zoomScale="80" zoomScaleNormal="80" workbookViewId="0">
      <selection activeCell="B34" sqref="B34"/>
    </sheetView>
  </sheetViews>
  <sheetFormatPr defaultColWidth="10.875" defaultRowHeight="15.75" x14ac:dyDescent="0.25"/>
  <cols>
    <col min="1" max="1" width="55.75" style="1" customWidth="1"/>
    <col min="2" max="2" width="17.125" style="1" customWidth="1"/>
    <col min="3" max="3" width="15.25" style="18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9.25" style="1" customWidth="1"/>
    <col min="10" max="10" width="6.25" style="1" customWidth="1"/>
    <col min="11" max="16384" width="10.875" style="1"/>
  </cols>
  <sheetData>
    <row r="1" spans="1:19" ht="15.75" customHeight="1" x14ac:dyDescent="0.25">
      <c r="A1" s="3"/>
      <c r="B1" s="4"/>
      <c r="C1" s="16"/>
      <c r="D1" s="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5.75" customHeight="1" x14ac:dyDescent="0.25">
      <c r="A2" s="4"/>
      <c r="B2" s="4"/>
      <c r="C2" s="16"/>
      <c r="D2" s="8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15.75" customHeight="1" x14ac:dyDescent="0.25">
      <c r="A3" s="10" t="s">
        <v>45</v>
      </c>
      <c r="B3" s="6" t="s">
        <v>5</v>
      </c>
      <c r="C3" s="6"/>
      <c r="D3" s="8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5.75" customHeight="1" x14ac:dyDescent="0.25">
      <c r="A4" s="2"/>
      <c r="B4" s="7" t="s">
        <v>6</v>
      </c>
      <c r="C4" s="7"/>
      <c r="D4" s="8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ht="15.75" customHeight="1" x14ac:dyDescent="0.25">
      <c r="A5" s="5"/>
      <c r="B5" s="5"/>
      <c r="C5" s="17"/>
      <c r="D5" s="8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s="8" customFormat="1" ht="18" customHeight="1" x14ac:dyDescent="0.25">
      <c r="A6" s="12" t="s">
        <v>44</v>
      </c>
      <c r="B6" s="12" t="s">
        <v>43</v>
      </c>
      <c r="C6" s="12" t="s">
        <v>2</v>
      </c>
      <c r="D6" s="12" t="s">
        <v>0</v>
      </c>
      <c r="E6" s="24"/>
      <c r="F6" s="25" t="s">
        <v>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8" customFormat="1" ht="18" customHeight="1" x14ac:dyDescent="0.25">
      <c r="A7" t="s">
        <v>7</v>
      </c>
      <c r="B7" t="s">
        <v>28</v>
      </c>
      <c r="C7" s="11">
        <v>3</v>
      </c>
      <c r="D7" s="19">
        <f t="shared" ref="D7:D23" si="0">C7/8</f>
        <v>0.375</v>
      </c>
      <c r="E7" s="24">
        <v>1</v>
      </c>
      <c r="F7" s="27" t="s">
        <v>46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s="8" customFormat="1" ht="18" customHeight="1" x14ac:dyDescent="0.25">
      <c r="A8" t="s">
        <v>8</v>
      </c>
      <c r="B8" t="s">
        <v>26</v>
      </c>
      <c r="C8" s="11">
        <v>3</v>
      </c>
      <c r="D8" s="19">
        <f t="shared" si="0"/>
        <v>0.375</v>
      </c>
      <c r="E8" s="24">
        <v>2</v>
      </c>
      <c r="F8" s="27" t="s">
        <v>53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s="9" customFormat="1" ht="18" customHeight="1" x14ac:dyDescent="0.25">
      <c r="A9" t="s">
        <v>9</v>
      </c>
      <c r="B9" t="s">
        <v>27</v>
      </c>
      <c r="C9" s="11">
        <v>3</v>
      </c>
      <c r="D9" s="19">
        <f t="shared" si="0"/>
        <v>0.375</v>
      </c>
      <c r="E9" s="24">
        <v>3</v>
      </c>
      <c r="F9" s="27" t="s">
        <v>47</v>
      </c>
      <c r="G9" s="24"/>
      <c r="H9" s="24"/>
      <c r="I9" s="8"/>
      <c r="J9" s="8"/>
      <c r="K9" s="23"/>
      <c r="L9" s="8"/>
    </row>
    <row r="10" spans="1:19" s="9" customFormat="1" ht="18" customHeight="1" x14ac:dyDescent="0.25">
      <c r="A10" t="s">
        <v>10</v>
      </c>
      <c r="B10" t="s">
        <v>25</v>
      </c>
      <c r="C10" s="11">
        <v>3</v>
      </c>
      <c r="D10" s="19">
        <f t="shared" si="0"/>
        <v>0.375</v>
      </c>
      <c r="E10" s="24">
        <v>4</v>
      </c>
      <c r="F10" s="26" t="s">
        <v>54</v>
      </c>
      <c r="G10" s="24"/>
      <c r="H10" s="24"/>
      <c r="I10" s="8"/>
      <c r="J10" s="8"/>
      <c r="K10" s="13"/>
      <c r="L10" s="8"/>
    </row>
    <row r="11" spans="1:19" s="9" customFormat="1" ht="18" customHeight="1" x14ac:dyDescent="0.25">
      <c r="A11" t="s">
        <v>11</v>
      </c>
      <c r="B11" t="s">
        <v>29</v>
      </c>
      <c r="C11" s="11">
        <v>3</v>
      </c>
      <c r="D11" s="19">
        <f t="shared" si="0"/>
        <v>0.375</v>
      </c>
      <c r="E11" s="24"/>
      <c r="F11" s="26"/>
      <c r="G11" s="24"/>
      <c r="H11" s="24"/>
      <c r="I11" s="8"/>
      <c r="J11" s="8"/>
      <c r="K11" s="13"/>
      <c r="L11" s="8"/>
    </row>
    <row r="12" spans="1:19" s="9" customFormat="1" ht="18" customHeight="1" x14ac:dyDescent="0.25">
      <c r="A12" t="s">
        <v>12</v>
      </c>
      <c r="B12" t="s">
        <v>31</v>
      </c>
      <c r="C12" s="11">
        <v>3</v>
      </c>
      <c r="D12" s="19">
        <f t="shared" si="0"/>
        <v>0.375</v>
      </c>
      <c r="E12" s="24"/>
      <c r="F12" s="26"/>
      <c r="G12" s="24"/>
      <c r="H12" s="24"/>
      <c r="I12" s="8"/>
      <c r="J12" s="8"/>
      <c r="K12" s="8"/>
      <c r="L12" s="8"/>
    </row>
    <row r="13" spans="1:19" s="9" customFormat="1" ht="18" customHeight="1" x14ac:dyDescent="0.25">
      <c r="A13" t="s">
        <v>13</v>
      </c>
      <c r="B13" t="s">
        <v>30</v>
      </c>
      <c r="C13" s="11">
        <v>3</v>
      </c>
      <c r="D13" s="19">
        <f t="shared" si="0"/>
        <v>0.375</v>
      </c>
      <c r="E13" s="24"/>
      <c r="F13" s="24"/>
      <c r="G13" s="24"/>
      <c r="H13" s="24"/>
      <c r="I13" s="8"/>
      <c r="J13" s="8"/>
      <c r="K13" s="8"/>
      <c r="L13" s="8"/>
    </row>
    <row r="14" spans="1:19" s="9" customFormat="1" ht="18" customHeight="1" x14ac:dyDescent="0.25">
      <c r="A14" t="s">
        <v>14</v>
      </c>
      <c r="B14" t="s">
        <v>32</v>
      </c>
      <c r="C14" s="11">
        <v>3</v>
      </c>
      <c r="D14" s="19">
        <f t="shared" si="0"/>
        <v>0.375</v>
      </c>
      <c r="G14" s="24"/>
      <c r="H14" s="24"/>
      <c r="I14" s="8"/>
      <c r="J14" s="8"/>
      <c r="K14" s="8"/>
      <c r="L14" s="8"/>
    </row>
    <row r="15" spans="1:19" s="9" customFormat="1" ht="18" customHeight="1" x14ac:dyDescent="0.25">
      <c r="A15" t="s">
        <v>15</v>
      </c>
      <c r="B15" t="s">
        <v>55</v>
      </c>
      <c r="C15" s="11">
        <v>3</v>
      </c>
      <c r="D15" s="19">
        <f t="shared" si="0"/>
        <v>0.375</v>
      </c>
      <c r="G15" s="24"/>
      <c r="H15" s="24"/>
      <c r="I15" s="8"/>
      <c r="J15" s="8"/>
      <c r="K15" s="8"/>
      <c r="L15" s="8"/>
    </row>
    <row r="16" spans="1:19" s="9" customFormat="1" ht="18" customHeight="1" x14ac:dyDescent="0.25">
      <c r="A16" t="s">
        <v>17</v>
      </c>
      <c r="B16" t="s">
        <v>33</v>
      </c>
      <c r="C16" s="11">
        <v>3</v>
      </c>
      <c r="D16" s="19">
        <f t="shared" si="0"/>
        <v>0.375</v>
      </c>
      <c r="G16" s="24"/>
      <c r="H16" s="24"/>
      <c r="I16" s="8"/>
      <c r="J16" s="8"/>
      <c r="K16" s="8"/>
      <c r="L16" s="8"/>
      <c r="M16" s="8"/>
    </row>
    <row r="17" spans="1:13" s="9" customFormat="1" ht="18" customHeight="1" x14ac:dyDescent="0.25">
      <c r="A17" t="s">
        <v>18</v>
      </c>
      <c r="B17" t="s">
        <v>34</v>
      </c>
      <c r="C17" s="11">
        <v>3</v>
      </c>
      <c r="D17" s="19">
        <f t="shared" si="0"/>
        <v>0.375</v>
      </c>
      <c r="G17" s="24"/>
      <c r="H17" s="24"/>
      <c r="I17" s="8"/>
      <c r="J17" s="8"/>
      <c r="K17" s="8"/>
      <c r="L17" s="8"/>
      <c r="M17" s="8"/>
    </row>
    <row r="18" spans="1:13" s="9" customFormat="1" ht="18" customHeight="1" x14ac:dyDescent="0.25">
      <c r="A18" t="s">
        <v>19</v>
      </c>
      <c r="B18" t="s">
        <v>37</v>
      </c>
      <c r="C18" s="11">
        <v>3</v>
      </c>
      <c r="D18" s="19">
        <f t="shared" si="0"/>
        <v>0.375</v>
      </c>
      <c r="G18" s="24"/>
      <c r="H18" s="24"/>
      <c r="I18" s="8"/>
      <c r="J18" s="8"/>
      <c r="K18" s="8"/>
      <c r="L18" s="8"/>
      <c r="M18" s="8"/>
    </row>
    <row r="19" spans="1:13" s="9" customFormat="1" ht="18" customHeight="1" x14ac:dyDescent="0.25">
      <c r="A19" t="s">
        <v>20</v>
      </c>
      <c r="B19" t="s">
        <v>56</v>
      </c>
      <c r="C19" s="11">
        <v>3</v>
      </c>
      <c r="D19" s="19">
        <f t="shared" si="0"/>
        <v>0.375</v>
      </c>
      <c r="E19" s="24"/>
      <c r="F19" s="24"/>
      <c r="G19" s="24"/>
      <c r="H19" s="24"/>
      <c r="I19" s="8"/>
      <c r="J19" s="8"/>
      <c r="K19" s="8"/>
      <c r="L19" s="8"/>
      <c r="M19" s="8"/>
    </row>
    <row r="20" spans="1:13" s="9" customFormat="1" ht="18" customHeight="1" x14ac:dyDescent="0.25">
      <c r="A20" t="s">
        <v>21</v>
      </c>
      <c r="B20" t="s">
        <v>57</v>
      </c>
      <c r="C20" s="11">
        <v>3</v>
      </c>
      <c r="D20" s="19">
        <f t="shared" si="0"/>
        <v>0.375</v>
      </c>
      <c r="E20" s="8"/>
      <c r="F20" s="8"/>
      <c r="G20" s="8"/>
      <c r="H20" s="8"/>
      <c r="I20" s="8"/>
      <c r="J20" s="8"/>
      <c r="K20" s="8"/>
      <c r="L20" s="8"/>
      <c r="M20" s="8"/>
    </row>
    <row r="21" spans="1:13" s="9" customFormat="1" ht="18" customHeight="1" x14ac:dyDescent="0.25">
      <c r="A21" t="s">
        <v>23</v>
      </c>
      <c r="B21" t="s">
        <v>40</v>
      </c>
      <c r="C21" s="11">
        <v>3</v>
      </c>
      <c r="D21" s="19">
        <f t="shared" si="0"/>
        <v>0.375</v>
      </c>
      <c r="E21" s="8"/>
      <c r="F21" s="8"/>
      <c r="G21" s="8"/>
      <c r="H21" s="8"/>
      <c r="I21" s="8"/>
      <c r="J21" s="8"/>
      <c r="K21" s="8"/>
      <c r="L21" s="8"/>
      <c r="M21" s="8"/>
    </row>
    <row r="22" spans="1:13" s="9" customFormat="1" ht="18" customHeight="1" x14ac:dyDescent="0.25">
      <c r="A22" t="s">
        <v>24</v>
      </c>
      <c r="B22" t="s">
        <v>41</v>
      </c>
      <c r="C22" s="11">
        <v>3</v>
      </c>
      <c r="D22" s="19">
        <f t="shared" si="0"/>
        <v>0.375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29" t="s">
        <v>58</v>
      </c>
      <c r="B23"/>
      <c r="C23" s="11">
        <v>8</v>
      </c>
      <c r="D23" s="19">
        <f t="shared" si="0"/>
        <v>1</v>
      </c>
      <c r="E23" s="8"/>
      <c r="F23" s="8"/>
      <c r="G23" s="8"/>
      <c r="H23" s="8" t="s">
        <v>3</v>
      </c>
      <c r="I23" s="8"/>
      <c r="J23" s="8"/>
      <c r="K23" s="8"/>
      <c r="L23" s="8"/>
      <c r="M23" s="8"/>
    </row>
    <row r="24" spans="1:13" ht="16.5" customHeight="1" x14ac:dyDescent="0.25">
      <c r="A24" s="30" t="s">
        <v>48</v>
      </c>
      <c r="B24"/>
      <c r="C24" s="11"/>
      <c r="D24" s="19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5">
      <c r="A25" s="30" t="s">
        <v>49</v>
      </c>
      <c r="B25"/>
      <c r="C25" s="11"/>
      <c r="D25" s="19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 s="30" t="s">
        <v>51</v>
      </c>
      <c r="B26"/>
      <c r="C26" s="11"/>
      <c r="D26" s="19"/>
      <c r="E26" s="8"/>
      <c r="F26" s="8"/>
      <c r="G26" s="8"/>
      <c r="H26" s="8"/>
    </row>
    <row r="27" spans="1:13" x14ac:dyDescent="0.25">
      <c r="A27" s="30" t="s">
        <v>52</v>
      </c>
      <c r="B27"/>
      <c r="C27" s="11"/>
      <c r="D27" s="19"/>
      <c r="E27" s="8"/>
      <c r="F27" s="8"/>
      <c r="G27" s="8"/>
      <c r="H27" s="8"/>
    </row>
    <row r="28" spans="1:13" x14ac:dyDescent="0.25">
      <c r="A28" s="30" t="s">
        <v>50</v>
      </c>
      <c r="B28"/>
      <c r="C28" s="11"/>
      <c r="D28" s="19"/>
      <c r="E28" s="8"/>
      <c r="F28" s="8"/>
      <c r="G28" s="8"/>
      <c r="H28" s="8"/>
    </row>
    <row r="29" spans="1:13" x14ac:dyDescent="0.25">
      <c r="A29" s="14" t="s">
        <v>1</v>
      </c>
      <c r="B29" s="15"/>
      <c r="C29" s="28">
        <f>SUM(C6:C23)</f>
        <v>56</v>
      </c>
      <c r="D29" s="28">
        <f>SUM(D6:D23)</f>
        <v>7</v>
      </c>
    </row>
    <row r="33" spans="1:3" x14ac:dyDescent="0.25">
      <c r="B33" s="21"/>
      <c r="C33" s="22"/>
    </row>
    <row r="36" spans="1:3" x14ac:dyDescent="0.25">
      <c r="A36" s="20"/>
    </row>
    <row r="37" spans="1:3" x14ac:dyDescent="0.25">
      <c r="A37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B2:B19"/>
    </sheetView>
  </sheetViews>
  <sheetFormatPr defaultRowHeight="15.75" x14ac:dyDescent="0.25"/>
  <cols>
    <col min="1" max="1" width="24.875" bestFit="1" customWidth="1"/>
    <col min="2" max="2" width="15.5" bestFit="1" customWidth="1"/>
  </cols>
  <sheetData>
    <row r="1" spans="1:2" x14ac:dyDescent="0.25">
      <c r="A1" t="s">
        <v>42</v>
      </c>
      <c r="B1" t="s">
        <v>43</v>
      </c>
    </row>
    <row r="2" spans="1:2" x14ac:dyDescent="0.25">
      <c r="A2" t="s">
        <v>7</v>
      </c>
      <c r="B2" t="s">
        <v>28</v>
      </c>
    </row>
    <row r="3" spans="1:2" x14ac:dyDescent="0.25">
      <c r="A3" t="s">
        <v>8</v>
      </c>
      <c r="B3" t="s">
        <v>26</v>
      </c>
    </row>
    <row r="4" spans="1:2" x14ac:dyDescent="0.25">
      <c r="A4" t="s">
        <v>9</v>
      </c>
      <c r="B4" t="s">
        <v>27</v>
      </c>
    </row>
    <row r="5" spans="1:2" x14ac:dyDescent="0.25">
      <c r="A5" t="s">
        <v>10</v>
      </c>
      <c r="B5" t="s">
        <v>25</v>
      </c>
    </row>
    <row r="6" spans="1:2" x14ac:dyDescent="0.25">
      <c r="A6" t="s">
        <v>11</v>
      </c>
      <c r="B6" t="s">
        <v>29</v>
      </c>
    </row>
    <row r="7" spans="1:2" x14ac:dyDescent="0.25">
      <c r="A7" t="s">
        <v>12</v>
      </c>
      <c r="B7" t="s">
        <v>31</v>
      </c>
    </row>
    <row r="8" spans="1:2" x14ac:dyDescent="0.25">
      <c r="A8" t="s">
        <v>13</v>
      </c>
      <c r="B8" t="s">
        <v>30</v>
      </c>
    </row>
    <row r="9" spans="1:2" x14ac:dyDescent="0.25">
      <c r="A9" t="s">
        <v>14</v>
      </c>
      <c r="B9" t="s">
        <v>32</v>
      </c>
    </row>
    <row r="10" spans="1:2" x14ac:dyDescent="0.25">
      <c r="A10" t="s">
        <v>15</v>
      </c>
      <c r="B10" t="s">
        <v>36</v>
      </c>
    </row>
    <row r="11" spans="1:2" x14ac:dyDescent="0.25">
      <c r="A11" t="s">
        <v>16</v>
      </c>
    </row>
    <row r="12" spans="1:2" x14ac:dyDescent="0.25">
      <c r="A12" t="s">
        <v>17</v>
      </c>
      <c r="B12" t="s">
        <v>33</v>
      </c>
    </row>
    <row r="13" spans="1:2" x14ac:dyDescent="0.25">
      <c r="A13" t="s">
        <v>18</v>
      </c>
      <c r="B13" t="s">
        <v>34</v>
      </c>
    </row>
    <row r="14" spans="1:2" x14ac:dyDescent="0.25">
      <c r="A14" t="s">
        <v>19</v>
      </c>
      <c r="B14" t="s">
        <v>37</v>
      </c>
    </row>
    <row r="15" spans="1:2" x14ac:dyDescent="0.25">
      <c r="A15" t="s">
        <v>20</v>
      </c>
      <c r="B15" t="s">
        <v>35</v>
      </c>
    </row>
    <row r="16" spans="1:2" x14ac:dyDescent="0.25">
      <c r="A16" t="s">
        <v>21</v>
      </c>
      <c r="B16" t="s">
        <v>38</v>
      </c>
    </row>
    <row r="17" spans="1:2" x14ac:dyDescent="0.25">
      <c r="A17" t="s">
        <v>22</v>
      </c>
      <c r="B17" t="s">
        <v>39</v>
      </c>
    </row>
    <row r="18" spans="1:2" x14ac:dyDescent="0.25">
      <c r="A18" t="s">
        <v>23</v>
      </c>
      <c r="B18" t="s">
        <v>40</v>
      </c>
    </row>
    <row r="19" spans="1:2" x14ac:dyDescent="0.25">
      <c r="A19" t="s">
        <v>24</v>
      </c>
      <c r="B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Satisfaction Effort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2017-09-11T08:12:46Z</dcterms:modified>
</cp:coreProperties>
</file>