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media/image3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H" sheetId="1" state="visible" r:id="rId2"/>
  </sheets>
  <definedNames>
    <definedName function="false" hidden="true" localSheetId="0" name="_xlnm._FilterDatabase" vbProcedure="false">DOH!$B$1:$B$173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<sst xmlns="http://schemas.openxmlformats.org/spreadsheetml/2006/main" count="77" uniqueCount="67">
  <si>
    <t xml:space="preserve">Standards and Policies System</t>
  </si>
  <si>
    <t xml:space="preserve">15/01/2019</t>
  </si>
  <si>
    <t xml:space="preserve">Wednesday</t>
  </si>
  <si>
    <t xml:space="preserve">Module</t>
  </si>
  <si>
    <t xml:space="preserve">Hours</t>
  </si>
  <si>
    <t xml:space="preserve">Man Days</t>
  </si>
  <si>
    <t xml:space="preserve">No</t>
  </si>
  <si>
    <t xml:space="preserve">Total Effort</t>
  </si>
  <si>
    <t xml:space="preserve">Initiation</t>
  </si>
  <si>
    <t xml:space="preserve">BA/ Documentation</t>
  </si>
  <si>
    <t xml:space="preserve">System Study</t>
  </si>
  <si>
    <t xml:space="preserve">UI Design</t>
  </si>
  <si>
    <t xml:space="preserve">SRS, FRS, Project Plan, Weekly Status, Meetiings, QA plans, test cases</t>
  </si>
  <si>
    <t xml:space="preserve">UI/UX/ Prototyping</t>
  </si>
  <si>
    <t xml:space="preserve">Design Custom</t>
  </si>
  <si>
    <t xml:space="preserve">Developer</t>
  </si>
  <si>
    <t xml:space="preserve">Prototype - complete prototype  English </t>
  </si>
  <si>
    <t xml:space="preserve">PM</t>
  </si>
  <si>
    <t xml:space="preserve">Project Management</t>
  </si>
  <si>
    <t xml:space="preserve">QA</t>
  </si>
  <si>
    <t xml:space="preserve">Application Development and Testing </t>
  </si>
  <si>
    <t xml:space="preserve">Total</t>
  </si>
  <si>
    <t xml:space="preserve">Creating Developemt Environment PHP</t>
  </si>
  <si>
    <t xml:space="preserve">End User</t>
  </si>
  <si>
    <t xml:space="preserve">Deliver Days</t>
  </si>
  <si>
    <t xml:space="preserve">Internal User</t>
  </si>
  <si>
    <t xml:space="preserve">Internal (DOH division/ employee) </t>
  </si>
  <si>
    <t xml:space="preserve">Division </t>
  </si>
  <si>
    <t xml:space="preserve">Department  </t>
  </si>
  <si>
    <t xml:space="preserve">Section </t>
  </si>
  <si>
    <t xml:space="preserve">Employee Number</t>
  </si>
  <si>
    <t xml:space="preserve">       Ext</t>
  </si>
  <si>
    <t xml:space="preserve">New/Update request, select request type, delete request, save application as draft, Cancel request unless submitted</t>
  </si>
  <si>
    <t xml:space="preserve">Receive notifications/alerts on status of the application, receive SMS, view status</t>
  </si>
  <si>
    <t xml:space="preserve">Dashboard: Waiting time, Planned duration, actual duration, Application Status(Save as Draft,Submitted,Clarification Required,Work in Progress,Closed,Cancelled,Aborted)</t>
  </si>
  <si>
    <t xml:space="preserve">Text box to add comments</t>
  </si>
  <si>
    <t xml:space="preserve">External User</t>
  </si>
  <si>
    <t xml:space="preserve">External (Community member) </t>
  </si>
  <si>
    <t xml:space="preserve">Facility/ Workplace:</t>
  </si>
  <si>
    <t xml:space="preserve">Job Position: </t>
  </si>
  <si>
    <t xml:space="preserve">Contact Details: </t>
  </si>
  <si>
    <t xml:space="preserve">Email: </t>
  </si>
  <si>
    <t xml:space="preserve">       Mobile:</t>
  </si>
  <si>
    <t xml:space="preserve">PS Officer</t>
  </si>
  <si>
    <t xml:space="preserve">View submitted application</t>
  </si>
  <si>
    <t xml:space="preserve">Create project </t>
  </si>
  <si>
    <t xml:space="preserve">Assign Project/application to other staff if needed</t>
  </si>
  <si>
    <t xml:space="preserve">View History Log</t>
  </si>
  <si>
    <t xml:space="preserve">Dashboard</t>
  </si>
  <si>
    <t xml:space="preserve">Login/Logout</t>
  </si>
  <si>
    <t xml:space="preserve">Manager</t>
  </si>
  <si>
    <t xml:space="preserve">Assign Project/application to officer</t>
  </si>
  <si>
    <t xml:space="preserve">Admin</t>
  </si>
  <si>
    <t xml:space="preserve">Assign/Reassign project to a staff</t>
  </si>
  <si>
    <t xml:space="preserve">Receive E-mails</t>
  </si>
  <si>
    <t xml:space="preserve">Master data</t>
  </si>
  <si>
    <t xml:space="preserve">System</t>
  </si>
  <si>
    <t xml:space="preserve">Notification Management</t>
  </si>
  <si>
    <t xml:space="preserve">Email / SMS management</t>
  </si>
  <si>
    <t xml:space="preserve">Auditing / Logging events</t>
  </si>
  <si>
    <t xml:space="preserve">Authentication / Authorization</t>
  </si>
  <si>
    <t xml:space="preserve">Quality Assurance</t>
  </si>
  <si>
    <t xml:space="preserve">QA &amp; Bug Fixing</t>
  </si>
  <si>
    <t xml:space="preserve">UAT</t>
  </si>
  <si>
    <t xml:space="preserve">Deployment</t>
  </si>
  <si>
    <t xml:space="preserve">Assumption</t>
  </si>
  <si>
    <t xml:space="preserve">Language : English Only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</si>
</sst>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General"/>
    <numFmt numFmtId="167" formatCode="0"/>
    <numFmt numFmtId="168" formatCode="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EEECE1"/>
      <name val="Calibri"/>
      <family val="2"/>
      <charset val="1"/>
    </font>
    <font>
      <sz val="14"/>
      <color rgb="FFEEECE1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FDEADA"/>
        <bgColor rgb="FFEEECE1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558ED5"/>
        <bgColor rgb="FF808080"/>
      </patternFill>
    </fill>
    <fill>
      <patternFill patternType="solid">
        <fgColor rgb="FFF79646"/>
        <bgColor rgb="FFD99694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8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4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558ED5"/>
      <rgbColor rgb="FFA6A6A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2615040</xdr:colOff>
      <xdr:row>3</xdr:row>
      <xdr:rowOff>21240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2967120" cy="735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8" activeCellId="0" sqref="G18"/>
    </sheetView>
  </sheetViews>
  <sheetFormatPr defaultRowHeight="18.75" zeroHeight="false" outlineLevelRow="0" outlineLevelCol="0"/>
  <cols>
    <col collapsed="false" customWidth="true" hidden="false" outlineLevel="0" max="1" min="1" style="1" width="3.63"/>
    <col collapsed="false" customWidth="true" hidden="false" outlineLevel="0" max="2" min="2" style="2" width="107.62"/>
    <col collapsed="false" customWidth="true" hidden="false" outlineLevel="0" max="3" min="3" style="1" width="7.54"/>
    <col collapsed="false" customWidth="false" hidden="false" outlineLevel="0" max="4" min="4" style="3" width="11.37"/>
    <col collapsed="false" customWidth="true" hidden="false" outlineLevel="0" max="5" min="5" style="2" width="32.5"/>
    <col collapsed="false" customWidth="true" hidden="false" outlineLevel="0" max="6" min="6" style="2" width="8.62"/>
    <col collapsed="false" customWidth="true" hidden="false" outlineLevel="0" max="7" min="7" style="2" width="10.88"/>
    <col collapsed="false" customWidth="true" hidden="false" outlineLevel="0" max="8" min="8" style="2" width="12.25"/>
    <col collapsed="false" customWidth="true" hidden="false" outlineLevel="0" max="9" min="9" style="2" width="7.37"/>
    <col collapsed="false" customWidth="true" hidden="false" outlineLevel="0" max="10" min="10" style="2" width="6.13"/>
    <col collapsed="false" customWidth="true" hidden="false" outlineLevel="0" max="11" min="11" style="2" width="6.76"/>
    <col collapsed="false" customWidth="true" hidden="false" outlineLevel="0" max="12" min="12" style="2" width="3.63"/>
    <col collapsed="false" customWidth="true" hidden="false" outlineLevel="0" max="1025" min="13" style="2" width="10.88"/>
  </cols>
  <sheetData>
    <row r="1" customFormat="false" ht="18.75" hidden="false" customHeight="false" outlineLevel="0" collapsed="false">
      <c r="A1" s="4"/>
      <c r="B1" s="4"/>
      <c r="C1" s="5"/>
      <c r="D1" s="5"/>
    </row>
    <row r="2" customFormat="false" ht="18.75" hidden="false" customHeight="false" outlineLevel="0" collapsed="false">
      <c r="A2" s="6"/>
      <c r="B2" s="6"/>
      <c r="C2" s="5"/>
      <c r="D2" s="5"/>
    </row>
    <row r="3" customFormat="false" ht="18.75" hidden="false" customHeight="false" outlineLevel="0" collapsed="false">
      <c r="A3" s="6"/>
      <c r="B3" s="7" t="s">
        <v>0</v>
      </c>
      <c r="C3" s="5"/>
      <c r="D3" s="8" t="s">
        <v>1</v>
      </c>
    </row>
    <row r="4" customFormat="false" ht="18.75" hidden="false" customHeight="false" outlineLevel="0" collapsed="false">
      <c r="A4" s="6"/>
      <c r="B4" s="5"/>
      <c r="C4" s="5"/>
      <c r="D4" s="5" t="s">
        <v>2</v>
      </c>
    </row>
    <row r="5" customFormat="false" ht="18.75" hidden="false" customHeight="false" outlineLevel="0" collapsed="false">
      <c r="A5" s="9"/>
      <c r="B5" s="9"/>
      <c r="C5" s="10"/>
      <c r="D5" s="10"/>
      <c r="E5" s="11"/>
      <c r="F5" s="12"/>
      <c r="G5" s="12"/>
      <c r="H5" s="12"/>
      <c r="I5" s="12"/>
      <c r="J5" s="12"/>
      <c r="K5" s="12"/>
      <c r="L5" s="12"/>
    </row>
    <row r="6" s="19" customFormat="true" ht="18.75" hidden="false" customHeight="false" outlineLevel="0" collapsed="false">
      <c r="A6" s="13"/>
      <c r="B6" s="14" t="s">
        <v>3</v>
      </c>
      <c r="C6" s="13" t="s">
        <v>4</v>
      </c>
      <c r="D6" s="13" t="s">
        <v>5</v>
      </c>
      <c r="E6" s="15"/>
      <c r="F6" s="16" t="s">
        <v>6</v>
      </c>
      <c r="G6" s="17" t="s">
        <v>5</v>
      </c>
      <c r="H6" s="17" t="s">
        <v>7</v>
      </c>
      <c r="I6" s="18"/>
      <c r="J6" s="18"/>
      <c r="K6" s="18"/>
      <c r="L6" s="18"/>
    </row>
    <row r="7" s="19" customFormat="true" ht="17.35" hidden="false" customHeight="false" outlineLevel="0" collapsed="false">
      <c r="A7" s="13"/>
      <c r="B7" s="14" t="s">
        <v>8</v>
      </c>
      <c r="C7" s="13"/>
      <c r="D7" s="13"/>
      <c r="E7" s="20" t="s">
        <v>9</v>
      </c>
      <c r="F7" s="21" t="n">
        <v>1</v>
      </c>
      <c r="G7" s="22" t="n">
        <f aca="false">SUM(D8:D9)/F8</f>
        <v>6</v>
      </c>
      <c r="H7" s="23" t="n">
        <f aca="false">(G7*F7)</f>
        <v>6</v>
      </c>
      <c r="I7" s="18"/>
      <c r="J7" s="18"/>
      <c r="K7" s="24"/>
      <c r="L7" s="25"/>
    </row>
    <row r="8" s="19" customFormat="true" ht="17.35" hidden="false" customHeight="false" outlineLevel="0" collapsed="false">
      <c r="A8" s="13"/>
      <c r="B8" s="26" t="s">
        <v>10</v>
      </c>
      <c r="C8" s="27" t="n">
        <v>24</v>
      </c>
      <c r="D8" s="27" t="n">
        <f aca="false">C8/8</f>
        <v>3</v>
      </c>
      <c r="E8" s="20" t="s">
        <v>11</v>
      </c>
      <c r="F8" s="21" t="n">
        <v>1</v>
      </c>
      <c r="G8" s="22" t="n">
        <f aca="false">D10/F8</f>
        <v>2.5</v>
      </c>
      <c r="H8" s="23" t="n">
        <f aca="false">(G8*F8)</f>
        <v>2.5</v>
      </c>
      <c r="I8" s="28" t="n">
        <f aca="false">SUM(D14:D61)</f>
        <v>33.75</v>
      </c>
      <c r="J8" s="29" t="e">
        <f aca="false">SUM(#REF!)</f>
        <v>#REF!</v>
      </c>
      <c r="K8" s="30" t="n">
        <f aca="false">SUM(D50:D50)</f>
        <v>0</v>
      </c>
      <c r="L8" s="31" t="e">
        <f aca="false">SUM(#REF!)</f>
        <v>#REF!</v>
      </c>
    </row>
    <row r="9" s="19" customFormat="true" ht="17.35" hidden="false" customHeight="false" outlineLevel="0" collapsed="false">
      <c r="A9" s="27"/>
      <c r="B9" s="26" t="s">
        <v>12</v>
      </c>
      <c r="C9" s="27" t="n">
        <v>24</v>
      </c>
      <c r="D9" s="27" t="n">
        <f aca="false">C9/8</f>
        <v>3</v>
      </c>
      <c r="E9" s="20" t="s">
        <v>13</v>
      </c>
      <c r="F9" s="21" t="n">
        <v>1</v>
      </c>
      <c r="G9" s="22" t="n">
        <f aca="false">D11/F9</f>
        <v>2.5</v>
      </c>
      <c r="H9" s="23" t="n">
        <f aca="false">(G9*F9)</f>
        <v>2.5</v>
      </c>
      <c r="I9" s="28"/>
      <c r="J9" s="29"/>
      <c r="K9" s="30"/>
      <c r="L9" s="31"/>
    </row>
    <row r="10" s="19" customFormat="true" ht="17.35" hidden="false" customHeight="false" outlineLevel="0" collapsed="false">
      <c r="A10" s="27"/>
      <c r="B10" s="26" t="s">
        <v>14</v>
      </c>
      <c r="C10" s="27" t="n">
        <v>20</v>
      </c>
      <c r="D10" s="27" t="n">
        <f aca="false">C10/8</f>
        <v>2.5</v>
      </c>
      <c r="E10" s="20" t="s">
        <v>15</v>
      </c>
      <c r="F10" s="21" t="n">
        <v>1.5</v>
      </c>
      <c r="G10" s="32" t="n">
        <f aca="false">SUM(D14:D61)/F10</f>
        <v>22.5</v>
      </c>
      <c r="H10" s="23" t="n">
        <f aca="false">(G10*F10)</f>
        <v>33.75</v>
      </c>
      <c r="I10" s="28"/>
      <c r="J10" s="29"/>
      <c r="K10" s="24"/>
      <c r="L10" s="25"/>
    </row>
    <row r="11" s="33" customFormat="true" ht="17.35" hidden="false" customHeight="false" outlineLevel="0" collapsed="false">
      <c r="A11" s="27"/>
      <c r="B11" s="26" t="s">
        <v>16</v>
      </c>
      <c r="C11" s="27" t="n">
        <v>20</v>
      </c>
      <c r="D11" s="27" t="n">
        <f aca="false">C11/8</f>
        <v>2.5</v>
      </c>
      <c r="E11" s="20" t="s">
        <v>17</v>
      </c>
      <c r="F11" s="21" t="n">
        <v>1</v>
      </c>
      <c r="G11" s="32" t="n">
        <f aca="false">D12/F11</f>
        <v>3.575</v>
      </c>
      <c r="H11" s="23" t="n">
        <f aca="false">(G11*F11)</f>
        <v>3.575</v>
      </c>
      <c r="I11" s="18"/>
      <c r="J11" s="18"/>
      <c r="K11" s="24"/>
      <c r="L11" s="25"/>
    </row>
    <row r="12" s="33" customFormat="true" ht="17.35" hidden="false" customHeight="false" outlineLevel="0" collapsed="false">
      <c r="A12" s="27"/>
      <c r="B12" s="26" t="s">
        <v>18</v>
      </c>
      <c r="C12" s="27" t="n">
        <f aca="false">SUM(C14:C61)*0.1</f>
        <v>28.6</v>
      </c>
      <c r="D12" s="27" t="n">
        <f aca="false">C12/8</f>
        <v>3.575</v>
      </c>
      <c r="E12" s="20" t="s">
        <v>19</v>
      </c>
      <c r="F12" s="21" t="n">
        <v>1.5</v>
      </c>
      <c r="G12" s="22" t="n">
        <f aca="false">SUM(D63:D65)/F12</f>
        <v>9.84166666666667</v>
      </c>
      <c r="H12" s="23" t="n">
        <f aca="false">(G12*F12)</f>
        <v>14.7625</v>
      </c>
      <c r="I12" s="18"/>
      <c r="J12" s="18"/>
      <c r="K12" s="24"/>
      <c r="L12" s="25"/>
    </row>
    <row r="13" s="33" customFormat="true" ht="17.35" hidden="false" customHeight="false" outlineLevel="0" collapsed="false">
      <c r="A13" s="13"/>
      <c r="B13" s="14" t="s">
        <v>20</v>
      </c>
      <c r="C13" s="13"/>
      <c r="D13" s="13"/>
      <c r="E13" s="34" t="s">
        <v>21</v>
      </c>
      <c r="F13" s="21"/>
      <c r="G13" s="35" t="n">
        <f aca="false">SUM(G8:G12)</f>
        <v>40.9166666666667</v>
      </c>
      <c r="H13" s="36" t="n">
        <f aca="false">SUM(H7:H12)</f>
        <v>63.0875</v>
      </c>
      <c r="I13" s="18"/>
      <c r="J13" s="18"/>
      <c r="K13" s="24"/>
      <c r="L13" s="25"/>
    </row>
    <row r="14" s="33" customFormat="true" ht="18.75" hidden="false" customHeight="false" outlineLevel="0" collapsed="false">
      <c r="A14" s="27"/>
      <c r="B14" s="37" t="s">
        <v>22</v>
      </c>
      <c r="C14" s="38" t="n">
        <v>8</v>
      </c>
      <c r="D14" s="38" t="n">
        <f aca="false">C14/8</f>
        <v>1</v>
      </c>
      <c r="E14" s="39"/>
      <c r="F14" s="40"/>
      <c r="G14" s="40"/>
      <c r="H14" s="41"/>
      <c r="I14" s="18"/>
      <c r="J14" s="18"/>
      <c r="K14" s="24"/>
      <c r="L14" s="25"/>
    </row>
    <row r="15" customFormat="false" ht="18.75" hidden="false" customHeight="false" outlineLevel="0" collapsed="false">
      <c r="A15" s="42"/>
      <c r="B15" s="43" t="s">
        <v>23</v>
      </c>
      <c r="C15" s="44"/>
      <c r="D15" s="44"/>
      <c r="E15" s="45" t="s">
        <v>24</v>
      </c>
      <c r="F15" s="46" t="n">
        <f aca="false">G13</f>
        <v>40.9166666666667</v>
      </c>
      <c r="G15" s="19"/>
      <c r="H15" s="19"/>
    </row>
    <row r="16" customFormat="false" ht="18.75" hidden="false" customHeight="false" outlineLevel="0" collapsed="false">
      <c r="A16" s="42"/>
      <c r="B16" s="47" t="s">
        <v>25</v>
      </c>
      <c r="C16" s="38" t="n">
        <v>8</v>
      </c>
      <c r="D16" s="38" t="n">
        <f aca="false">C16/8</f>
        <v>1</v>
      </c>
      <c r="E16" s="48" t="s">
        <v>7</v>
      </c>
      <c r="F16" s="49" t="n">
        <f aca="false">H13</f>
        <v>63.0875</v>
      </c>
      <c r="G16" s="50"/>
      <c r="H16" s="51"/>
    </row>
    <row r="17" customFormat="false" ht="18.75" hidden="false" customHeight="false" outlineLevel="0" collapsed="false">
      <c r="A17" s="42"/>
      <c r="B17" s="52" t="s">
        <v>26</v>
      </c>
      <c r="C17" s="38"/>
      <c r="D17" s="38" t="n">
        <f aca="false">C17/8</f>
        <v>0</v>
      </c>
      <c r="E17" s="50"/>
      <c r="F17" s="50"/>
      <c r="G17" s="50"/>
      <c r="H17" s="51"/>
    </row>
    <row r="18" customFormat="false" ht="18.75" hidden="false" customHeight="false" outlineLevel="0" collapsed="false">
      <c r="A18" s="42"/>
      <c r="B18" s="52" t="s">
        <v>27</v>
      </c>
      <c r="C18" s="38"/>
      <c r="D18" s="38" t="n">
        <f aca="false">C18/8</f>
        <v>0</v>
      </c>
      <c r="E18" s="50"/>
      <c r="F18" s="50"/>
      <c r="G18" s="50"/>
      <c r="H18" s="51"/>
    </row>
    <row r="19" customFormat="false" ht="18.75" hidden="false" customHeight="false" outlineLevel="0" collapsed="false">
      <c r="A19" s="42"/>
      <c r="B19" s="52" t="s">
        <v>28</v>
      </c>
      <c r="C19" s="38"/>
      <c r="D19" s="38" t="n">
        <f aca="false">C19/8</f>
        <v>0</v>
      </c>
      <c r="E19" s="50"/>
      <c r="F19" s="50"/>
      <c r="G19" s="50"/>
      <c r="H19" s="51"/>
    </row>
    <row r="20" customFormat="false" ht="18.75" hidden="false" customHeight="false" outlineLevel="0" collapsed="false">
      <c r="A20" s="42"/>
      <c r="B20" s="52" t="s">
        <v>29</v>
      </c>
      <c r="C20" s="38"/>
      <c r="D20" s="38" t="n">
        <f aca="false">C20/8</f>
        <v>0</v>
      </c>
      <c r="E20" s="50"/>
      <c r="F20" s="50"/>
      <c r="G20" s="50"/>
      <c r="H20" s="51"/>
    </row>
    <row r="21" customFormat="false" ht="18.75" hidden="false" customHeight="false" outlineLevel="0" collapsed="false">
      <c r="A21" s="42"/>
      <c r="B21" s="52" t="s">
        <v>30</v>
      </c>
      <c r="C21" s="38"/>
      <c r="D21" s="38" t="n">
        <f aca="false">C21/8</f>
        <v>0</v>
      </c>
      <c r="E21" s="50"/>
      <c r="F21" s="50"/>
      <c r="G21" s="50"/>
      <c r="H21" s="51"/>
    </row>
    <row r="22" customFormat="false" ht="18.75" hidden="false" customHeight="false" outlineLevel="0" collapsed="false">
      <c r="A22" s="42"/>
      <c r="B22" s="53" t="s">
        <v>31</v>
      </c>
      <c r="C22" s="38"/>
      <c r="D22" s="38" t="n">
        <f aca="false">C22/8</f>
        <v>0</v>
      </c>
      <c r="E22" s="50"/>
      <c r="F22" s="50"/>
      <c r="G22" s="50"/>
      <c r="H22" s="51"/>
    </row>
    <row r="23" customFormat="false" ht="18.75" hidden="false" customHeight="false" outlineLevel="0" collapsed="false">
      <c r="A23" s="42"/>
      <c r="B23" s="53" t="s">
        <v>32</v>
      </c>
      <c r="C23" s="38" t="n">
        <v>32</v>
      </c>
      <c r="D23" s="38" t="n">
        <f aca="false">C23/8</f>
        <v>4</v>
      </c>
      <c r="E23" s="50"/>
      <c r="F23" s="50"/>
      <c r="G23" s="50"/>
      <c r="H23" s="51"/>
    </row>
    <row r="24" customFormat="false" ht="18.75" hidden="false" customHeight="false" outlineLevel="0" collapsed="false">
      <c r="A24" s="42"/>
      <c r="B24" s="53" t="s">
        <v>33</v>
      </c>
      <c r="C24" s="38" t="n">
        <v>12</v>
      </c>
      <c r="D24" s="38" t="n">
        <f aca="false">C24/8</f>
        <v>1.5</v>
      </c>
      <c r="E24" s="50"/>
      <c r="F24" s="50"/>
      <c r="G24" s="50"/>
      <c r="H24" s="51"/>
    </row>
    <row r="25" customFormat="false" ht="30" hidden="false" customHeight="false" outlineLevel="0" collapsed="false">
      <c r="A25" s="42"/>
      <c r="B25" s="54" t="s">
        <v>34</v>
      </c>
      <c r="C25" s="38" t="n">
        <v>12</v>
      </c>
      <c r="D25" s="38" t="n">
        <f aca="false">C25/8</f>
        <v>1.5</v>
      </c>
      <c r="E25" s="50"/>
      <c r="F25" s="50"/>
      <c r="G25" s="50"/>
      <c r="H25" s="51"/>
    </row>
    <row r="26" customFormat="false" ht="18.75" hidden="false" customHeight="false" outlineLevel="0" collapsed="false">
      <c r="A26" s="42"/>
      <c r="B26" s="54" t="s">
        <v>35</v>
      </c>
      <c r="C26" s="38" t="n">
        <v>4</v>
      </c>
      <c r="D26" s="38" t="n">
        <f aca="false">C26/8</f>
        <v>0.5</v>
      </c>
      <c r="E26" s="50"/>
      <c r="F26" s="50"/>
      <c r="G26" s="50"/>
      <c r="H26" s="51"/>
    </row>
    <row r="27" customFormat="false" ht="18.75" hidden="false" customHeight="false" outlineLevel="0" collapsed="false">
      <c r="A27" s="42"/>
      <c r="B27" s="47" t="s">
        <v>36</v>
      </c>
      <c r="C27" s="38" t="n">
        <v>8</v>
      </c>
      <c r="D27" s="38" t="n">
        <f aca="false">C27/8</f>
        <v>1</v>
      </c>
      <c r="E27" s="50"/>
      <c r="F27" s="50"/>
      <c r="G27" s="50"/>
      <c r="H27" s="51"/>
    </row>
    <row r="28" customFormat="false" ht="18.75" hidden="false" customHeight="false" outlineLevel="0" collapsed="false">
      <c r="A28" s="42"/>
      <c r="B28" s="52" t="s">
        <v>37</v>
      </c>
      <c r="C28" s="38"/>
      <c r="D28" s="38" t="n">
        <f aca="false">C28/8</f>
        <v>0</v>
      </c>
      <c r="E28" s="50"/>
      <c r="F28" s="50"/>
      <c r="G28" s="50"/>
      <c r="H28" s="51"/>
    </row>
    <row r="29" customFormat="false" ht="18.75" hidden="false" customHeight="false" outlineLevel="0" collapsed="false">
      <c r="A29" s="42"/>
      <c r="B29" s="52" t="s">
        <v>38</v>
      </c>
      <c r="C29" s="38"/>
      <c r="D29" s="38" t="n">
        <f aca="false">C29/8</f>
        <v>0</v>
      </c>
      <c r="E29" s="50"/>
      <c r="F29" s="50"/>
      <c r="G29" s="50"/>
      <c r="H29" s="51"/>
    </row>
    <row r="30" customFormat="false" ht="18.75" hidden="false" customHeight="false" outlineLevel="0" collapsed="false">
      <c r="A30" s="42"/>
      <c r="B30" s="52" t="s">
        <v>39</v>
      </c>
      <c r="C30" s="38"/>
      <c r="D30" s="38" t="n">
        <f aca="false">C30/8</f>
        <v>0</v>
      </c>
      <c r="E30" s="50"/>
      <c r="F30" s="50"/>
      <c r="G30" s="50"/>
      <c r="H30" s="51"/>
    </row>
    <row r="31" customFormat="false" ht="18.75" hidden="false" customHeight="false" outlineLevel="0" collapsed="false">
      <c r="A31" s="42"/>
      <c r="B31" s="52" t="s">
        <v>40</v>
      </c>
      <c r="C31" s="38"/>
      <c r="D31" s="38" t="n">
        <f aca="false">C31/8</f>
        <v>0</v>
      </c>
      <c r="E31" s="55"/>
    </row>
    <row r="32" customFormat="false" ht="18.75" hidden="false" customHeight="false" outlineLevel="0" collapsed="false">
      <c r="A32" s="42"/>
      <c r="B32" s="52" t="s">
        <v>41</v>
      </c>
      <c r="C32" s="38"/>
      <c r="D32" s="38" t="n">
        <f aca="false">C32/8</f>
        <v>0</v>
      </c>
      <c r="E32" s="55"/>
    </row>
    <row r="33" s="56" customFormat="true" ht="18.75" hidden="false" customHeight="false" outlineLevel="0" collapsed="false">
      <c r="A33" s="42"/>
      <c r="B33" s="53" t="s">
        <v>42</v>
      </c>
      <c r="C33" s="38"/>
      <c r="D33" s="38" t="n">
        <f aca="false">C33/8</f>
        <v>0</v>
      </c>
      <c r="E33" s="55"/>
      <c r="F33" s="2"/>
      <c r="G33" s="2"/>
      <c r="H33" s="2"/>
    </row>
    <row r="34" s="56" customFormat="true" ht="18.75" hidden="false" customHeight="false" outlineLevel="0" collapsed="false">
      <c r="A34" s="42"/>
      <c r="B34" s="53" t="s">
        <v>32</v>
      </c>
      <c r="C34" s="38" t="n">
        <v>24</v>
      </c>
      <c r="D34" s="38" t="n">
        <f aca="false">C34/8</f>
        <v>3</v>
      </c>
      <c r="E34" s="55"/>
      <c r="F34" s="2"/>
      <c r="G34" s="2"/>
      <c r="H34" s="2"/>
    </row>
    <row r="35" s="56" customFormat="true" ht="18.75" hidden="false" customHeight="false" outlineLevel="0" collapsed="false">
      <c r="A35" s="42"/>
      <c r="B35" s="53" t="s">
        <v>33</v>
      </c>
      <c r="C35" s="38" t="n">
        <v>16</v>
      </c>
      <c r="D35" s="38" t="n">
        <f aca="false">C35/8</f>
        <v>2</v>
      </c>
      <c r="E35" s="55"/>
      <c r="F35" s="2"/>
      <c r="G35" s="2"/>
      <c r="H35" s="2"/>
    </row>
    <row r="36" s="56" customFormat="true" ht="30" hidden="false" customHeight="false" outlineLevel="0" collapsed="false">
      <c r="A36" s="42"/>
      <c r="B36" s="54" t="s">
        <v>34</v>
      </c>
      <c r="C36" s="38" t="n">
        <v>32</v>
      </c>
      <c r="D36" s="38" t="n">
        <f aca="false">C36/8</f>
        <v>4</v>
      </c>
      <c r="E36" s="55"/>
      <c r="F36" s="2"/>
      <c r="G36" s="2"/>
      <c r="H36" s="2"/>
    </row>
    <row r="37" s="33" customFormat="true" ht="18.75" hidden="false" customHeight="false" outlineLevel="0" collapsed="false">
      <c r="A37" s="42"/>
      <c r="B37" s="57"/>
      <c r="C37" s="38"/>
      <c r="D37" s="38" t="n">
        <f aca="false">C37/8</f>
        <v>0</v>
      </c>
      <c r="E37" s="55"/>
      <c r="F37" s="2"/>
      <c r="G37" s="2"/>
      <c r="H37" s="2"/>
      <c r="I37" s="18"/>
      <c r="J37" s="18"/>
      <c r="K37" s="24"/>
      <c r="L37" s="25"/>
    </row>
    <row r="38" customFormat="false" ht="18.75" hidden="false" customHeight="false" outlineLevel="0" collapsed="false">
      <c r="A38" s="42"/>
      <c r="B38" s="43" t="s">
        <v>43</v>
      </c>
      <c r="C38" s="44"/>
      <c r="D38" s="44"/>
      <c r="E38" s="55"/>
    </row>
    <row r="39" customFormat="false" ht="18.75" hidden="false" customHeight="false" outlineLevel="0" collapsed="false">
      <c r="A39" s="42"/>
      <c r="B39" s="58" t="s">
        <v>44</v>
      </c>
      <c r="C39" s="38" t="n">
        <v>6</v>
      </c>
      <c r="D39" s="38" t="n">
        <f aca="false">C39/8</f>
        <v>0.75</v>
      </c>
      <c r="E39" s="55"/>
    </row>
    <row r="40" customFormat="false" ht="18.75" hidden="false" customHeight="false" outlineLevel="0" collapsed="false">
      <c r="A40" s="42"/>
      <c r="B40" s="58" t="s">
        <v>45</v>
      </c>
      <c r="C40" s="38" t="n">
        <v>6</v>
      </c>
      <c r="D40" s="38" t="n">
        <f aca="false">C40/8</f>
        <v>0.75</v>
      </c>
      <c r="E40" s="50"/>
      <c r="F40" s="50"/>
      <c r="G40" s="50"/>
      <c r="H40" s="51"/>
    </row>
    <row r="41" customFormat="false" ht="18.75" hidden="false" customHeight="false" outlineLevel="0" collapsed="false">
      <c r="A41" s="42"/>
      <c r="B41" s="58" t="s">
        <v>46</v>
      </c>
      <c r="C41" s="38" t="n">
        <v>6</v>
      </c>
      <c r="D41" s="38" t="n">
        <f aca="false">C41/8</f>
        <v>0.75</v>
      </c>
      <c r="E41" s="55"/>
    </row>
    <row r="42" customFormat="false" ht="18.75" hidden="false" customHeight="false" outlineLevel="0" collapsed="false">
      <c r="A42" s="42"/>
      <c r="B42" s="58" t="s">
        <v>47</v>
      </c>
      <c r="C42" s="38" t="n">
        <v>4</v>
      </c>
      <c r="D42" s="38" t="n">
        <f aca="false">C42/8</f>
        <v>0.5</v>
      </c>
      <c r="E42" s="55"/>
    </row>
    <row r="43" customFormat="false" ht="18.75" hidden="false" customHeight="false" outlineLevel="0" collapsed="false">
      <c r="A43" s="42"/>
      <c r="B43" s="58" t="s">
        <v>48</v>
      </c>
      <c r="C43" s="38" t="n">
        <v>16</v>
      </c>
      <c r="D43" s="38"/>
      <c r="E43" s="55"/>
    </row>
    <row r="44" customFormat="false" ht="18.75" hidden="false" customHeight="false" outlineLevel="0" collapsed="false">
      <c r="A44" s="42"/>
      <c r="B44" s="58" t="s">
        <v>49</v>
      </c>
      <c r="C44" s="38" t="n">
        <v>2</v>
      </c>
      <c r="D44" s="38" t="n">
        <f aca="false">C44/8</f>
        <v>0.25</v>
      </c>
      <c r="E44" s="55"/>
    </row>
    <row r="45" customFormat="false" ht="18.75" hidden="false" customHeight="false" outlineLevel="0" collapsed="false">
      <c r="A45" s="42"/>
      <c r="B45" s="57"/>
      <c r="C45" s="38"/>
      <c r="D45" s="38"/>
      <c r="E45" s="55"/>
    </row>
    <row r="46" customFormat="false" ht="18.75" hidden="false" customHeight="false" outlineLevel="0" collapsed="false">
      <c r="A46" s="42"/>
      <c r="B46" s="43" t="s">
        <v>50</v>
      </c>
      <c r="C46" s="59"/>
      <c r="D46" s="59"/>
      <c r="E46" s="55"/>
    </row>
    <row r="47" customFormat="false" ht="17.35" hidden="false" customHeight="false" outlineLevel="0" collapsed="false">
      <c r="A47" s="42"/>
      <c r="B47" s="58" t="s">
        <v>51</v>
      </c>
      <c r="C47" s="38" t="n">
        <v>6</v>
      </c>
      <c r="D47" s="38" t="n">
        <f aca="false">C47/8</f>
        <v>0.75</v>
      </c>
      <c r="E47" s="56"/>
      <c r="F47" s="56"/>
      <c r="G47" s="56"/>
      <c r="H47" s="56"/>
    </row>
    <row r="48" customFormat="false" ht="17.35" hidden="false" customHeight="false" outlineLevel="0" collapsed="false">
      <c r="A48" s="42"/>
      <c r="B48" s="58" t="s">
        <v>48</v>
      </c>
      <c r="C48" s="38" t="n">
        <v>12</v>
      </c>
      <c r="D48" s="38" t="n">
        <f aca="false">C48/8</f>
        <v>1.5</v>
      </c>
      <c r="E48" s="50"/>
      <c r="F48" s="50"/>
      <c r="G48" s="50"/>
      <c r="H48" s="51"/>
    </row>
    <row r="49" customFormat="false" ht="18.75" hidden="false" customHeight="false" outlineLevel="0" collapsed="false">
      <c r="A49" s="42"/>
      <c r="B49" s="58" t="s">
        <v>49</v>
      </c>
      <c r="C49" s="38" t="n">
        <v>2</v>
      </c>
      <c r="D49" s="38" t="n">
        <f aca="false">C49/8</f>
        <v>0.25</v>
      </c>
      <c r="E49" s="55"/>
    </row>
    <row r="50" customFormat="false" ht="18.75" hidden="false" customHeight="false" outlineLevel="0" collapsed="false">
      <c r="A50" s="27"/>
      <c r="B50" s="57"/>
      <c r="C50" s="27"/>
      <c r="D50" s="27" t="n">
        <f aca="false">C50/8</f>
        <v>0</v>
      </c>
      <c r="E50" s="55"/>
    </row>
    <row r="51" customFormat="false" ht="18.75" hidden="false" customHeight="false" outlineLevel="0" collapsed="false">
      <c r="A51" s="27"/>
      <c r="B51" s="43" t="s">
        <v>52</v>
      </c>
      <c r="C51" s="59"/>
      <c r="D51" s="59"/>
      <c r="E51" s="55"/>
    </row>
    <row r="52" customFormat="false" ht="18.75" hidden="false" customHeight="false" outlineLevel="0" collapsed="false">
      <c r="A52" s="27"/>
      <c r="B52" s="58" t="s">
        <v>53</v>
      </c>
      <c r="C52" s="27" t="n">
        <v>6</v>
      </c>
      <c r="D52" s="27" t="n">
        <f aca="false">C52/8</f>
        <v>0.75</v>
      </c>
      <c r="E52" s="55"/>
    </row>
    <row r="53" customFormat="false" ht="18.75" hidden="false" customHeight="false" outlineLevel="0" collapsed="false">
      <c r="A53" s="27"/>
      <c r="B53" s="58" t="s">
        <v>54</v>
      </c>
      <c r="C53" s="27" t="n">
        <v>6</v>
      </c>
      <c r="D53" s="27" t="n">
        <f aca="false">C53/8</f>
        <v>0.75</v>
      </c>
      <c r="E53" s="55"/>
    </row>
    <row r="54" customFormat="false" ht="18.75" hidden="false" customHeight="false" outlineLevel="0" collapsed="false">
      <c r="A54" s="27"/>
      <c r="B54" s="58" t="s">
        <v>48</v>
      </c>
      <c r="C54" s="27" t="n">
        <v>12</v>
      </c>
      <c r="D54" s="27" t="n">
        <f aca="false">C54/8</f>
        <v>1.5</v>
      </c>
      <c r="E54" s="55"/>
    </row>
    <row r="55" customFormat="false" ht="18.75" hidden="false" customHeight="false" outlineLevel="0" collapsed="false">
      <c r="A55" s="27"/>
      <c r="B55" s="58" t="s">
        <v>49</v>
      </c>
      <c r="C55" s="27" t="n">
        <v>2</v>
      </c>
      <c r="D55" s="27" t="n">
        <f aca="false">C55/8</f>
        <v>0.25</v>
      </c>
      <c r="E55" s="55"/>
    </row>
    <row r="56" customFormat="false" ht="18.75" hidden="false" customHeight="false" outlineLevel="0" collapsed="false">
      <c r="A56" s="27"/>
      <c r="B56" s="58" t="s">
        <v>55</v>
      </c>
      <c r="C56" s="27" t="n">
        <v>16</v>
      </c>
      <c r="D56" s="27" t="n">
        <f aca="false">C56/8</f>
        <v>2</v>
      </c>
      <c r="E56" s="55"/>
    </row>
    <row r="57" customFormat="false" ht="18.75" hidden="false" customHeight="false" outlineLevel="0" collapsed="false">
      <c r="A57" s="27"/>
      <c r="B57" s="43" t="s">
        <v>56</v>
      </c>
      <c r="C57" s="44"/>
      <c r="D57" s="44"/>
      <c r="E57" s="55"/>
    </row>
    <row r="58" customFormat="false" ht="18.75" hidden="false" customHeight="false" outlineLevel="0" collapsed="false">
      <c r="A58" s="27"/>
      <c r="B58" s="58" t="s">
        <v>57</v>
      </c>
      <c r="C58" s="27" t="n">
        <v>6</v>
      </c>
      <c r="D58" s="27" t="n">
        <f aca="false">C58/8</f>
        <v>0.75</v>
      </c>
      <c r="E58" s="55"/>
    </row>
    <row r="59" customFormat="false" ht="18.75" hidden="false" customHeight="false" outlineLevel="0" collapsed="false">
      <c r="A59" s="27"/>
      <c r="B59" s="58" t="s">
        <v>58</v>
      </c>
      <c r="C59" s="27" t="n">
        <v>6</v>
      </c>
      <c r="D59" s="27" t="n">
        <f aca="false">C59/8</f>
        <v>0.75</v>
      </c>
      <c r="E59" s="55"/>
    </row>
    <row r="60" customFormat="false" ht="18.75" hidden="false" customHeight="false" outlineLevel="0" collapsed="false">
      <c r="A60" s="27"/>
      <c r="B60" s="58" t="s">
        <v>59</v>
      </c>
      <c r="C60" s="27" t="n">
        <v>8</v>
      </c>
      <c r="D60" s="27" t="n">
        <f aca="false">C60/8</f>
        <v>1</v>
      </c>
      <c r="E60" s="55"/>
    </row>
    <row r="61" customFormat="false" ht="18.75" hidden="false" customHeight="false" outlineLevel="0" collapsed="false">
      <c r="A61" s="27"/>
      <c r="B61" s="58" t="s">
        <v>60</v>
      </c>
      <c r="C61" s="27" t="n">
        <v>8</v>
      </c>
      <c r="D61" s="27" t="n">
        <f aca="false">C61/8</f>
        <v>1</v>
      </c>
      <c r="E61" s="55"/>
    </row>
    <row r="62" customFormat="false" ht="18.75" hidden="false" customHeight="false" outlineLevel="0" collapsed="false">
      <c r="A62" s="42"/>
      <c r="B62" s="43" t="s">
        <v>61</v>
      </c>
      <c r="C62" s="44"/>
      <c r="D62" s="44"/>
      <c r="E62" s="55"/>
    </row>
    <row r="63" customFormat="false" ht="18.75" hidden="false" customHeight="false" outlineLevel="0" collapsed="false">
      <c r="A63" s="42"/>
      <c r="B63" s="26" t="s">
        <v>62</v>
      </c>
      <c r="C63" s="27" t="n">
        <f aca="false">SUM(C14:C61)*0.35</f>
        <v>100.1</v>
      </c>
      <c r="D63" s="38" t="n">
        <f aca="false">C63/8</f>
        <v>12.5125</v>
      </c>
    </row>
    <row r="64" customFormat="false" ht="18.75" hidden="false" customHeight="false" outlineLevel="0" collapsed="false">
      <c r="A64" s="42"/>
      <c r="B64" s="26" t="s">
        <v>63</v>
      </c>
      <c r="C64" s="27" t="n">
        <v>12</v>
      </c>
      <c r="D64" s="27" t="n">
        <f aca="false">C64/8</f>
        <v>1.5</v>
      </c>
    </row>
    <row r="65" customFormat="false" ht="18.75" hidden="false" customHeight="false" outlineLevel="0" collapsed="false">
      <c r="A65" s="42"/>
      <c r="B65" s="2" t="s">
        <v>64</v>
      </c>
      <c r="C65" s="1" t="n">
        <v>6</v>
      </c>
      <c r="D65" s="3" t="n">
        <f aca="false">C65/8</f>
        <v>0.75</v>
      </c>
    </row>
    <row r="66" customFormat="false" ht="18.75" hidden="false" customHeight="false" outlineLevel="0" collapsed="false">
      <c r="A66" s="42"/>
      <c r="B66" s="60" t="s">
        <v>7</v>
      </c>
      <c r="C66" s="61" t="n">
        <f aca="false">SUM(C8:C65)</f>
        <v>520.7</v>
      </c>
      <c r="D66" s="62" t="n">
        <f aca="false">SUM(D8:D65)</f>
        <v>63.0875</v>
      </c>
    </row>
    <row r="67" customFormat="false" ht="18.75" hidden="false" customHeight="false" outlineLevel="0" collapsed="false">
      <c r="A67" s="27"/>
    </row>
    <row r="68" customFormat="false" ht="18.75" hidden="false" customHeight="false" outlineLevel="0" collapsed="false">
      <c r="A68" s="63"/>
      <c r="B68" s="64"/>
      <c r="C68" s="65"/>
      <c r="D68" s="1"/>
      <c r="E68" s="55"/>
    </row>
    <row r="69" customFormat="false" ht="18.75" hidden="false" customHeight="false" outlineLevel="0" collapsed="false">
      <c r="A69" s="63"/>
      <c r="B69" s="66" t="s">
        <v>65</v>
      </c>
      <c r="C69" s="65"/>
      <c r="D69" s="1"/>
      <c r="E69" s="55"/>
    </row>
    <row r="70" customFormat="false" ht="18.75" hidden="false" customHeight="false" outlineLevel="0" collapsed="false">
      <c r="A70" s="63"/>
      <c r="B70" s="64" t="s">
        <v>66</v>
      </c>
      <c r="C70" s="65"/>
      <c r="D70" s="1"/>
      <c r="E70" s="55"/>
    </row>
    <row r="71" customFormat="false" ht="18.75" hidden="false" customHeight="false" outlineLevel="0" collapsed="false">
      <c r="A71" s="63"/>
      <c r="C71" s="65"/>
      <c r="D71" s="1"/>
      <c r="E71" s="55"/>
    </row>
    <row r="72" customFormat="false" ht="18.75" hidden="false" customHeight="false" outlineLevel="0" collapsed="false">
      <c r="A72" s="63"/>
      <c r="B72" s="64"/>
      <c r="C72" s="65"/>
      <c r="D72" s="1"/>
    </row>
    <row r="73" customFormat="false" ht="18.75" hidden="false" customHeight="false" outlineLevel="0" collapsed="false">
      <c r="A73" s="27"/>
    </row>
    <row r="74" customFormat="false" ht="18.75" hidden="false" customHeight="false" outlineLevel="0" collapsed="false">
      <c r="A74" s="27"/>
    </row>
    <row r="75" customFormat="false" ht="18.75" hidden="false" customHeight="false" outlineLevel="0" collapsed="false">
      <c r="A75" s="27"/>
    </row>
    <row r="76" customFormat="false" ht="18.75" hidden="false" customHeight="false" outlineLevel="0" collapsed="false">
      <c r="A76" s="27"/>
    </row>
    <row r="77" customFormat="false" ht="18.75" hidden="false" customHeight="false" outlineLevel="0" collapsed="false">
      <c r="A77" s="27"/>
    </row>
    <row r="78" customFormat="false" ht="18.75" hidden="false" customHeight="false" outlineLevel="0" collapsed="false">
      <c r="A78" s="27"/>
    </row>
    <row r="79" customFormat="false" ht="18.75" hidden="false" customHeight="false" outlineLevel="0" collapsed="false">
      <c r="A79" s="27"/>
    </row>
    <row r="80" customFormat="false" ht="18.75" hidden="false" customHeight="false" outlineLevel="0" collapsed="false">
      <c r="A80" s="27"/>
    </row>
    <row r="81" customFormat="false" ht="18.75" hidden="false" customHeight="false" outlineLevel="0" collapsed="false">
      <c r="A81" s="27"/>
    </row>
    <row r="82" customFormat="false" ht="18.75" hidden="false" customHeight="false" outlineLevel="0" collapsed="false">
      <c r="A82" s="27"/>
    </row>
    <row r="83" customFormat="false" ht="18.75" hidden="false" customHeight="false" outlineLevel="0" collapsed="false">
      <c r="A83" s="27"/>
    </row>
    <row r="84" customFormat="false" ht="18.75" hidden="false" customHeight="false" outlineLevel="0" collapsed="false">
      <c r="A84" s="27"/>
    </row>
    <row r="85" customFormat="false" ht="18.75" hidden="false" customHeight="false" outlineLevel="0" collapsed="false">
      <c r="A85" s="27"/>
    </row>
    <row r="86" customFormat="false" ht="18.75" hidden="false" customHeight="false" outlineLevel="0" collapsed="false">
      <c r="A86" s="27"/>
    </row>
    <row r="87" customFormat="false" ht="18.75" hidden="false" customHeight="false" outlineLevel="0" collapsed="false">
      <c r="A87" s="27"/>
    </row>
    <row r="88" customFormat="false" ht="18.75" hidden="false" customHeight="false" outlineLevel="0" collapsed="false">
      <c r="A88" s="27"/>
    </row>
    <row r="89" customFormat="false" ht="18.75" hidden="false" customHeight="false" outlineLevel="0" collapsed="false">
      <c r="A89" s="27"/>
    </row>
    <row r="90" customFormat="false" ht="18.75" hidden="false" customHeight="false" outlineLevel="0" collapsed="false">
      <c r="A90" s="27"/>
    </row>
    <row r="91" customFormat="false" ht="18.75" hidden="false" customHeight="false" outlineLevel="0" collapsed="false">
      <c r="A91" s="27"/>
    </row>
    <row r="92" customFormat="false" ht="18.75" hidden="false" customHeight="false" outlineLevel="0" collapsed="false">
      <c r="A92" s="27"/>
    </row>
    <row r="93" customFormat="false" ht="18.75" hidden="false" customHeight="false" outlineLevel="0" collapsed="false">
      <c r="A93" s="27"/>
    </row>
    <row r="94" customFormat="false" ht="18.75" hidden="false" customHeight="false" outlineLevel="0" collapsed="false">
      <c r="A94" s="27"/>
    </row>
    <row r="95" customFormat="false" ht="18.75" hidden="false" customHeight="false" outlineLevel="0" collapsed="false">
      <c r="A95" s="27"/>
    </row>
    <row r="96" customFormat="false" ht="18.75" hidden="false" customHeight="false" outlineLevel="0" collapsed="false">
      <c r="A96" s="27"/>
    </row>
    <row r="97" customFormat="false" ht="18.75" hidden="false" customHeight="false" outlineLevel="0" collapsed="false">
      <c r="A97" s="27"/>
    </row>
    <row r="98" customFormat="false" ht="18.75" hidden="false" customHeight="false" outlineLevel="0" collapsed="false">
      <c r="A98" s="27"/>
    </row>
    <row r="99" customFormat="false" ht="18.75" hidden="false" customHeight="false" outlineLevel="0" collapsed="false">
      <c r="A99" s="27"/>
    </row>
    <row r="100" customFormat="false" ht="18.75" hidden="false" customHeight="false" outlineLevel="0" collapsed="false">
      <c r="A100" s="27"/>
    </row>
    <row r="101" customFormat="false" ht="18.75" hidden="false" customHeight="false" outlineLevel="0" collapsed="false">
      <c r="A101" s="27"/>
    </row>
    <row r="102" customFormat="false" ht="18.75" hidden="false" customHeight="false" outlineLevel="0" collapsed="false">
      <c r="A102" s="27"/>
    </row>
    <row r="103" customFormat="false" ht="18.75" hidden="false" customHeight="false" outlineLevel="0" collapsed="false">
      <c r="A103" s="27"/>
    </row>
    <row r="104" customFormat="false" ht="18.75" hidden="false" customHeight="false" outlineLevel="0" collapsed="false">
      <c r="A104" s="27"/>
    </row>
    <row r="105" customFormat="false" ht="18.75" hidden="false" customHeight="false" outlineLevel="0" collapsed="false">
      <c r="A105" s="27"/>
    </row>
    <row r="106" customFormat="false" ht="18.75" hidden="false" customHeight="false" outlineLevel="0" collapsed="false">
      <c r="A106" s="27"/>
    </row>
    <row r="107" customFormat="false" ht="18.75" hidden="false" customHeight="false" outlineLevel="0" collapsed="false">
      <c r="A107" s="27"/>
    </row>
    <row r="108" customFormat="false" ht="18.75" hidden="false" customHeight="false" outlineLevel="0" collapsed="false">
      <c r="A108" s="27"/>
    </row>
    <row r="109" customFormat="false" ht="18.75" hidden="false" customHeight="false" outlineLevel="0" collapsed="false">
      <c r="A109" s="27"/>
    </row>
    <row r="110" customFormat="false" ht="18.75" hidden="false" customHeight="false" outlineLevel="0" collapsed="false">
      <c r="A110" s="27"/>
    </row>
    <row r="111" customFormat="false" ht="18.75" hidden="false" customHeight="false" outlineLevel="0" collapsed="false">
      <c r="A111" s="27"/>
    </row>
    <row r="112" customFormat="false" ht="18.75" hidden="false" customHeight="false" outlineLevel="0" collapsed="false">
      <c r="A112" s="27"/>
    </row>
    <row r="113" customFormat="false" ht="18.75" hidden="false" customHeight="false" outlineLevel="0" collapsed="false">
      <c r="A113" s="27"/>
    </row>
    <row r="114" customFormat="false" ht="18.75" hidden="false" customHeight="false" outlineLevel="0" collapsed="false">
      <c r="A114" s="27"/>
    </row>
    <row r="115" customFormat="false" ht="18.75" hidden="false" customHeight="false" outlineLevel="0" collapsed="false">
      <c r="A115" s="27"/>
    </row>
    <row r="116" customFormat="false" ht="18.75" hidden="false" customHeight="false" outlineLevel="0" collapsed="false">
      <c r="A116" s="27"/>
    </row>
    <row r="117" customFormat="false" ht="18.75" hidden="false" customHeight="false" outlineLevel="0" collapsed="false">
      <c r="A117" s="27"/>
    </row>
    <row r="118" customFormat="false" ht="18.75" hidden="false" customHeight="false" outlineLevel="0" collapsed="false">
      <c r="A118" s="27"/>
    </row>
    <row r="119" customFormat="false" ht="18.75" hidden="false" customHeight="false" outlineLevel="0" collapsed="false">
      <c r="A119" s="27"/>
    </row>
    <row r="120" customFormat="false" ht="18.75" hidden="false" customHeight="false" outlineLevel="0" collapsed="false">
      <c r="A120" s="27"/>
    </row>
    <row r="121" customFormat="false" ht="18.75" hidden="false" customHeight="false" outlineLevel="0" collapsed="false">
      <c r="A121" s="27"/>
    </row>
    <row r="122" customFormat="false" ht="18.75" hidden="false" customHeight="false" outlineLevel="0" collapsed="false">
      <c r="A122" s="27"/>
    </row>
    <row r="123" customFormat="false" ht="18.75" hidden="false" customHeight="false" outlineLevel="0" collapsed="false">
      <c r="A123" s="27"/>
    </row>
    <row r="124" customFormat="false" ht="18.75" hidden="false" customHeight="false" outlineLevel="0" collapsed="false">
      <c r="A124" s="27"/>
    </row>
    <row r="125" customFormat="false" ht="18.75" hidden="false" customHeight="false" outlineLevel="0" collapsed="false">
      <c r="A125" s="27"/>
    </row>
    <row r="126" customFormat="false" ht="18.75" hidden="false" customHeight="false" outlineLevel="0" collapsed="false">
      <c r="A126" s="27"/>
    </row>
    <row r="127" customFormat="false" ht="18.75" hidden="false" customHeight="false" outlineLevel="0" collapsed="false">
      <c r="A127" s="27"/>
    </row>
    <row r="128" customFormat="false" ht="18.75" hidden="false" customHeight="false" outlineLevel="0" collapsed="false">
      <c r="A128" s="27"/>
    </row>
    <row r="129" customFormat="false" ht="18.75" hidden="false" customHeight="false" outlineLevel="0" collapsed="false">
      <c r="A129" s="27"/>
    </row>
    <row r="130" customFormat="false" ht="18.75" hidden="false" customHeight="false" outlineLevel="0" collapsed="false">
      <c r="A130" s="27"/>
    </row>
    <row r="131" customFormat="false" ht="18.75" hidden="false" customHeight="false" outlineLevel="0" collapsed="false">
      <c r="A131" s="27"/>
    </row>
    <row r="132" customFormat="false" ht="18.75" hidden="false" customHeight="false" outlineLevel="0" collapsed="false">
      <c r="A132" s="27"/>
    </row>
    <row r="133" customFormat="false" ht="18.75" hidden="false" customHeight="false" outlineLevel="0" collapsed="false">
      <c r="A133" s="27"/>
    </row>
    <row r="134" customFormat="false" ht="18.75" hidden="false" customHeight="false" outlineLevel="0" collapsed="false">
      <c r="A134" s="27"/>
    </row>
    <row r="135" customFormat="false" ht="18.75" hidden="false" customHeight="false" outlineLevel="0" collapsed="false">
      <c r="A135" s="27"/>
    </row>
    <row r="136" customFormat="false" ht="18.75" hidden="false" customHeight="false" outlineLevel="0" collapsed="false">
      <c r="A136" s="27"/>
    </row>
    <row r="137" customFormat="false" ht="18.75" hidden="false" customHeight="false" outlineLevel="0" collapsed="false">
      <c r="A137" s="27"/>
    </row>
    <row r="138" customFormat="false" ht="18.75" hidden="false" customHeight="false" outlineLevel="0" collapsed="false">
      <c r="A138" s="27"/>
    </row>
    <row r="139" customFormat="false" ht="18.75" hidden="false" customHeight="false" outlineLevel="0" collapsed="false">
      <c r="A139" s="27"/>
    </row>
    <row r="140" customFormat="false" ht="18.75" hidden="false" customHeight="false" outlineLevel="0" collapsed="false">
      <c r="A140" s="27"/>
    </row>
    <row r="141" customFormat="false" ht="18.75" hidden="false" customHeight="false" outlineLevel="0" collapsed="false">
      <c r="A141" s="27"/>
    </row>
    <row r="142" customFormat="false" ht="18.75" hidden="false" customHeight="false" outlineLevel="0" collapsed="false">
      <c r="A142" s="27"/>
    </row>
    <row r="143" customFormat="false" ht="18.75" hidden="false" customHeight="false" outlineLevel="0" collapsed="false">
      <c r="A143" s="27"/>
    </row>
    <row r="144" customFormat="false" ht="18.75" hidden="false" customHeight="false" outlineLevel="0" collapsed="false">
      <c r="A144" s="27"/>
    </row>
    <row r="145" customFormat="false" ht="18.75" hidden="false" customHeight="false" outlineLevel="0" collapsed="false">
      <c r="A145" s="27"/>
    </row>
    <row r="146" customFormat="false" ht="18.75" hidden="false" customHeight="false" outlineLevel="0" collapsed="false">
      <c r="A146" s="27"/>
    </row>
    <row r="147" customFormat="false" ht="18.75" hidden="false" customHeight="false" outlineLevel="0" collapsed="false">
      <c r="A147" s="27"/>
    </row>
    <row r="148" customFormat="false" ht="18.75" hidden="false" customHeight="false" outlineLevel="0" collapsed="false">
      <c r="A148" s="27"/>
    </row>
    <row r="149" customFormat="false" ht="18.75" hidden="false" customHeight="false" outlineLevel="0" collapsed="false">
      <c r="A149" s="27"/>
    </row>
    <row r="150" customFormat="false" ht="18.75" hidden="false" customHeight="false" outlineLevel="0" collapsed="false">
      <c r="A150" s="27"/>
    </row>
    <row r="151" customFormat="false" ht="18.75" hidden="false" customHeight="false" outlineLevel="0" collapsed="false">
      <c r="A151" s="27"/>
    </row>
    <row r="152" customFormat="false" ht="18.75" hidden="false" customHeight="false" outlineLevel="0" collapsed="false">
      <c r="A152" s="27"/>
    </row>
    <row r="153" customFormat="false" ht="18.75" hidden="false" customHeight="false" outlineLevel="0" collapsed="false">
      <c r="A153" s="27"/>
    </row>
    <row r="154" customFormat="false" ht="18.75" hidden="false" customHeight="false" outlineLevel="0" collapsed="false">
      <c r="A154" s="27"/>
    </row>
    <row r="155" customFormat="false" ht="18.75" hidden="false" customHeight="false" outlineLevel="0" collapsed="false">
      <c r="A155" s="27"/>
    </row>
    <row r="156" customFormat="false" ht="18.75" hidden="false" customHeight="false" outlineLevel="0" collapsed="false">
      <c r="A156" s="27"/>
    </row>
    <row r="157" customFormat="false" ht="18.75" hidden="false" customHeight="false" outlineLevel="0" collapsed="false">
      <c r="A157" s="27"/>
    </row>
    <row r="158" customFormat="false" ht="18.75" hidden="false" customHeight="false" outlineLevel="0" collapsed="false">
      <c r="A158" s="27"/>
    </row>
    <row r="159" customFormat="false" ht="18.75" hidden="false" customHeight="false" outlineLevel="0" collapsed="false">
      <c r="A159" s="27"/>
    </row>
    <row r="160" customFormat="false" ht="18.75" hidden="false" customHeight="false" outlineLevel="0" collapsed="false">
      <c r="A160" s="27"/>
    </row>
    <row r="161" customFormat="false" ht="18.75" hidden="false" customHeight="false" outlineLevel="0" collapsed="false">
      <c r="A161" s="27"/>
    </row>
    <row r="162" customFormat="false" ht="18.75" hidden="false" customHeight="false" outlineLevel="0" collapsed="false">
      <c r="A162" s="27"/>
    </row>
    <row r="163" customFormat="false" ht="18.75" hidden="false" customHeight="false" outlineLevel="0" collapsed="false">
      <c r="A163" s="27"/>
    </row>
    <row r="164" customFormat="false" ht="18.75" hidden="false" customHeight="false" outlineLevel="0" collapsed="false">
      <c r="A164" s="27"/>
    </row>
    <row r="165" customFormat="false" ht="18.75" hidden="false" customHeight="false" outlineLevel="0" collapsed="false">
      <c r="A165" s="27"/>
    </row>
    <row r="166" customFormat="false" ht="18.75" hidden="false" customHeight="false" outlineLevel="0" collapsed="false">
      <c r="A166" s="27"/>
    </row>
    <row r="167" customFormat="false" ht="18.75" hidden="false" customHeight="false" outlineLevel="0" collapsed="false">
      <c r="A167" s="27"/>
    </row>
    <row r="168" customFormat="false" ht="18.75" hidden="false" customHeight="false" outlineLevel="0" collapsed="false">
      <c r="A168" s="27"/>
    </row>
    <row r="169" customFormat="false" ht="18.75" hidden="false" customHeight="false" outlineLevel="0" collapsed="false">
      <c r="A169" s="27"/>
    </row>
    <row r="170" customFormat="false" ht="18.75" hidden="false" customHeight="false" outlineLevel="0" collapsed="false">
      <c r="A170" s="27"/>
    </row>
    <row r="171" customFormat="false" ht="18.75" hidden="false" customHeight="false" outlineLevel="0" collapsed="false">
      <c r="A171" s="27"/>
    </row>
    <row r="172" customFormat="false" ht="18.75" hidden="false" customHeight="false" outlineLevel="0" collapsed="false">
      <c r="A172" s="27"/>
    </row>
    <row r="173" customFormat="false" ht="18.75" hidden="false" customHeight="false" outlineLevel="0" collapsed="false">
      <c r="A173" s="27"/>
    </row>
    <row r="174" customFormat="false" ht="18.75" hidden="false" customHeight="false" outlineLevel="0" collapsed="false">
      <c r="A174" s="27"/>
    </row>
    <row r="175" customFormat="false" ht="18.75" hidden="false" customHeight="false" outlineLevel="0" collapsed="false">
      <c r="A175" s="27"/>
    </row>
    <row r="176" customFormat="false" ht="18.75" hidden="false" customHeight="false" outlineLevel="0" collapsed="false">
      <c r="A176" s="27"/>
    </row>
    <row r="177" customFormat="false" ht="18.75" hidden="false" customHeight="false" outlineLevel="0" collapsed="false">
      <c r="A177" s="27"/>
    </row>
    <row r="178" customFormat="false" ht="18.75" hidden="false" customHeight="false" outlineLevel="0" collapsed="false">
      <c r="A178" s="27"/>
    </row>
    <row r="179" customFormat="false" ht="18.75" hidden="false" customHeight="false" outlineLevel="0" collapsed="false">
      <c r="A179" s="27"/>
    </row>
    <row r="180" customFormat="false" ht="18.75" hidden="false" customHeight="false" outlineLevel="0" collapsed="false">
      <c r="A180" s="27"/>
    </row>
    <row r="181" customFormat="false" ht="18.75" hidden="false" customHeight="false" outlineLevel="0" collapsed="false">
      <c r="A181" s="27"/>
    </row>
    <row r="182" customFormat="false" ht="18.75" hidden="false" customHeight="false" outlineLevel="0" collapsed="false">
      <c r="A182" s="27"/>
    </row>
    <row r="183" customFormat="false" ht="18.75" hidden="false" customHeight="false" outlineLevel="0" collapsed="false">
      <c r="A183" s="27"/>
    </row>
    <row r="184" customFormat="false" ht="18.75" hidden="false" customHeight="false" outlineLevel="0" collapsed="false">
      <c r="A184" s="27"/>
    </row>
    <row r="185" customFormat="false" ht="18.75" hidden="false" customHeight="false" outlineLevel="0" collapsed="false">
      <c r="A185" s="27"/>
    </row>
    <row r="186" customFormat="false" ht="18.75" hidden="false" customHeight="false" outlineLevel="0" collapsed="false">
      <c r="A186" s="27"/>
    </row>
    <row r="187" customFormat="false" ht="18.75" hidden="false" customHeight="false" outlineLevel="0" collapsed="false">
      <c r="A187" s="27"/>
    </row>
    <row r="188" customFormat="false" ht="18.75" hidden="false" customHeight="false" outlineLevel="0" collapsed="false">
      <c r="A188" s="27"/>
    </row>
    <row r="189" customFormat="false" ht="18.75" hidden="false" customHeight="false" outlineLevel="0" collapsed="false">
      <c r="A189" s="27"/>
    </row>
    <row r="190" customFormat="false" ht="18.75" hidden="false" customHeight="false" outlineLevel="0" collapsed="false">
      <c r="A190" s="27"/>
    </row>
    <row r="191" customFormat="false" ht="18.75" hidden="false" customHeight="false" outlineLevel="0" collapsed="false">
      <c r="A191" s="27"/>
    </row>
    <row r="192" customFormat="false" ht="18.75" hidden="false" customHeight="false" outlineLevel="0" collapsed="false">
      <c r="A192" s="27"/>
    </row>
    <row r="193" customFormat="false" ht="18.75" hidden="false" customHeight="false" outlineLevel="0" collapsed="false">
      <c r="A193" s="27"/>
    </row>
    <row r="194" customFormat="false" ht="18.75" hidden="false" customHeight="false" outlineLevel="0" collapsed="false">
      <c r="A194" s="27"/>
    </row>
    <row r="195" customFormat="false" ht="18.75" hidden="false" customHeight="false" outlineLevel="0" collapsed="false">
      <c r="A195" s="27"/>
    </row>
    <row r="196" customFormat="false" ht="18.75" hidden="false" customHeight="false" outlineLevel="0" collapsed="false">
      <c r="A196" s="27"/>
    </row>
    <row r="197" customFormat="false" ht="18.75" hidden="false" customHeight="false" outlineLevel="0" collapsed="false">
      <c r="A197" s="27"/>
    </row>
    <row r="198" customFormat="false" ht="18.75" hidden="false" customHeight="false" outlineLevel="0" collapsed="false">
      <c r="A198" s="27"/>
    </row>
    <row r="199" customFormat="false" ht="18.75" hidden="false" customHeight="false" outlineLevel="0" collapsed="false">
      <c r="A199" s="27"/>
    </row>
    <row r="200" customFormat="false" ht="18.75" hidden="false" customHeight="false" outlineLevel="0" collapsed="false">
      <c r="A200" s="27"/>
    </row>
    <row r="201" customFormat="false" ht="18.75" hidden="false" customHeight="false" outlineLevel="0" collapsed="false">
      <c r="A201" s="27"/>
    </row>
    <row r="202" customFormat="false" ht="18.75" hidden="false" customHeight="false" outlineLevel="0" collapsed="false">
      <c r="A202" s="27"/>
    </row>
    <row r="203" customFormat="false" ht="18.75" hidden="false" customHeight="false" outlineLevel="0" collapsed="false">
      <c r="A203" s="27"/>
    </row>
    <row r="204" customFormat="false" ht="18.75" hidden="false" customHeight="false" outlineLevel="0" collapsed="false">
      <c r="A204" s="27"/>
    </row>
    <row r="205" customFormat="false" ht="18.75" hidden="false" customHeight="false" outlineLevel="0" collapsed="false">
      <c r="A205" s="27"/>
    </row>
    <row r="206" customFormat="false" ht="18.75" hidden="false" customHeight="false" outlineLevel="0" collapsed="false">
      <c r="A206" s="27"/>
    </row>
    <row r="207" customFormat="false" ht="18.75" hidden="false" customHeight="false" outlineLevel="0" collapsed="false">
      <c r="A207" s="27"/>
    </row>
    <row r="208" customFormat="false" ht="18.75" hidden="false" customHeight="false" outlineLevel="0" collapsed="false">
      <c r="A208" s="27"/>
    </row>
    <row r="209" customFormat="false" ht="18.75" hidden="false" customHeight="false" outlineLevel="0" collapsed="false">
      <c r="A209" s="27"/>
    </row>
    <row r="210" customFormat="false" ht="18.75" hidden="false" customHeight="false" outlineLevel="0" collapsed="false">
      <c r="A210" s="27"/>
    </row>
    <row r="211" customFormat="false" ht="18.75" hidden="false" customHeight="false" outlineLevel="0" collapsed="false">
      <c r="A211" s="27"/>
    </row>
    <row r="212" customFormat="false" ht="18.75" hidden="false" customHeight="false" outlineLevel="0" collapsed="false">
      <c r="A212" s="27"/>
    </row>
    <row r="213" customFormat="false" ht="18.75" hidden="false" customHeight="false" outlineLevel="0" collapsed="false">
      <c r="A213" s="27"/>
    </row>
    <row r="214" customFormat="false" ht="18.75" hidden="false" customHeight="false" outlineLevel="0" collapsed="false">
      <c r="A214" s="27"/>
    </row>
    <row r="215" customFormat="false" ht="18.75" hidden="false" customHeight="false" outlineLevel="0" collapsed="false">
      <c r="A215" s="27"/>
    </row>
    <row r="216" customFormat="false" ht="18.75" hidden="false" customHeight="false" outlineLevel="0" collapsed="false">
      <c r="A216" s="27"/>
    </row>
    <row r="217" customFormat="false" ht="18.75" hidden="false" customHeight="false" outlineLevel="0" collapsed="false">
      <c r="A217" s="27"/>
    </row>
    <row r="218" customFormat="false" ht="18.75" hidden="false" customHeight="false" outlineLevel="0" collapsed="false">
      <c r="A218" s="27"/>
    </row>
    <row r="219" customFormat="false" ht="18.75" hidden="false" customHeight="false" outlineLevel="0" collapsed="false">
      <c r="A219" s="27"/>
    </row>
    <row r="220" customFormat="false" ht="18.75" hidden="false" customHeight="false" outlineLevel="0" collapsed="false">
      <c r="A220" s="27"/>
    </row>
    <row r="221" customFormat="false" ht="18.75" hidden="false" customHeight="false" outlineLevel="0" collapsed="false">
      <c r="A221" s="27"/>
    </row>
    <row r="222" customFormat="false" ht="18.75" hidden="false" customHeight="false" outlineLevel="0" collapsed="false">
      <c r="A222" s="27"/>
    </row>
    <row r="223" customFormat="false" ht="18.75" hidden="false" customHeight="false" outlineLevel="0" collapsed="false">
      <c r="A223" s="27"/>
    </row>
    <row r="224" customFormat="false" ht="18.75" hidden="false" customHeight="false" outlineLevel="0" collapsed="false">
      <c r="A224" s="27"/>
    </row>
    <row r="225" customFormat="false" ht="18.75" hidden="false" customHeight="false" outlineLevel="0" collapsed="false">
      <c r="A225" s="27"/>
    </row>
    <row r="226" customFormat="false" ht="18.75" hidden="false" customHeight="false" outlineLevel="0" collapsed="false">
      <c r="A226" s="27"/>
    </row>
    <row r="227" customFormat="false" ht="18.75" hidden="false" customHeight="false" outlineLevel="0" collapsed="false">
      <c r="A227" s="27"/>
    </row>
    <row r="228" customFormat="false" ht="18.75" hidden="false" customHeight="false" outlineLevel="0" collapsed="false">
      <c r="A228" s="27"/>
    </row>
    <row r="229" customFormat="false" ht="18.75" hidden="false" customHeight="false" outlineLevel="0" collapsed="false">
      <c r="A229" s="27"/>
    </row>
    <row r="230" customFormat="false" ht="18.75" hidden="false" customHeight="false" outlineLevel="0" collapsed="false">
      <c r="A230" s="27"/>
    </row>
    <row r="231" customFormat="false" ht="18.75" hidden="false" customHeight="false" outlineLevel="0" collapsed="false">
      <c r="A231" s="27"/>
    </row>
    <row r="232" customFormat="false" ht="18.75" hidden="false" customHeight="false" outlineLevel="0" collapsed="false">
      <c r="A232" s="27"/>
    </row>
    <row r="233" customFormat="false" ht="18.75" hidden="false" customHeight="false" outlineLevel="0" collapsed="false">
      <c r="A233" s="27"/>
    </row>
    <row r="234" customFormat="false" ht="18.75" hidden="false" customHeight="false" outlineLevel="0" collapsed="false">
      <c r="A234" s="27"/>
    </row>
    <row r="235" customFormat="false" ht="18.75" hidden="false" customHeight="false" outlineLevel="0" collapsed="false">
      <c r="A235" s="27"/>
    </row>
    <row r="236" customFormat="false" ht="18.75" hidden="false" customHeight="false" outlineLevel="0" collapsed="false">
      <c r="A236" s="27"/>
    </row>
    <row r="237" customFormat="false" ht="18.75" hidden="false" customHeight="false" outlineLevel="0" collapsed="false">
      <c r="A237" s="27"/>
    </row>
    <row r="238" customFormat="false" ht="18.75" hidden="false" customHeight="false" outlineLevel="0" collapsed="false">
      <c r="A238" s="27"/>
    </row>
    <row r="239" customFormat="false" ht="18.75" hidden="false" customHeight="false" outlineLevel="0" collapsed="false">
      <c r="A239" s="27"/>
    </row>
    <row r="240" customFormat="false" ht="18.75" hidden="false" customHeight="false" outlineLevel="0" collapsed="false">
      <c r="A240" s="27"/>
    </row>
    <row r="241" customFormat="false" ht="18.75" hidden="false" customHeight="false" outlineLevel="0" collapsed="false">
      <c r="A241" s="27"/>
    </row>
    <row r="242" customFormat="false" ht="18.75" hidden="false" customHeight="false" outlineLevel="0" collapsed="false">
      <c r="A242" s="27"/>
    </row>
    <row r="243" customFormat="false" ht="18.75" hidden="false" customHeight="false" outlineLevel="0" collapsed="false">
      <c r="A243" s="27"/>
    </row>
    <row r="244" customFormat="false" ht="18.75" hidden="false" customHeight="false" outlineLevel="0" collapsed="false">
      <c r="A244" s="27"/>
    </row>
    <row r="245" customFormat="false" ht="18.75" hidden="false" customHeight="false" outlineLevel="0" collapsed="false">
      <c r="A245" s="27"/>
    </row>
    <row r="246" customFormat="false" ht="18.75" hidden="false" customHeight="false" outlineLevel="0" collapsed="false">
      <c r="A246" s="27"/>
    </row>
    <row r="247" customFormat="false" ht="18.75" hidden="false" customHeight="false" outlineLevel="0" collapsed="false">
      <c r="A247" s="27"/>
    </row>
    <row r="248" customFormat="false" ht="18.75" hidden="false" customHeight="false" outlineLevel="0" collapsed="false">
      <c r="A248" s="27"/>
    </row>
    <row r="249" customFormat="false" ht="18.75" hidden="false" customHeight="false" outlineLevel="0" collapsed="false">
      <c r="A249" s="27"/>
    </row>
    <row r="250" customFormat="false" ht="18.75" hidden="false" customHeight="false" outlineLevel="0" collapsed="false">
      <c r="A250" s="27"/>
    </row>
    <row r="251" customFormat="false" ht="18.75" hidden="false" customHeight="false" outlineLevel="0" collapsed="false">
      <c r="A251" s="27"/>
    </row>
    <row r="252" customFormat="false" ht="18.75" hidden="false" customHeight="false" outlineLevel="0" collapsed="false">
      <c r="A252" s="27"/>
    </row>
    <row r="253" customFormat="false" ht="18.75" hidden="false" customHeight="false" outlineLevel="0" collapsed="false">
      <c r="A253" s="27"/>
    </row>
    <row r="254" customFormat="false" ht="18.75" hidden="false" customHeight="false" outlineLevel="0" collapsed="false">
      <c r="A254" s="27"/>
    </row>
    <row r="255" customFormat="false" ht="18.75" hidden="false" customHeight="false" outlineLevel="0" collapsed="false">
      <c r="A255" s="27"/>
    </row>
    <row r="256" customFormat="false" ht="18.75" hidden="false" customHeight="false" outlineLevel="0" collapsed="false">
      <c r="A256" s="27"/>
    </row>
    <row r="257" customFormat="false" ht="18.75" hidden="false" customHeight="false" outlineLevel="0" collapsed="false">
      <c r="A257" s="27"/>
    </row>
    <row r="258" customFormat="false" ht="18.75" hidden="false" customHeight="false" outlineLevel="0" collapsed="false">
      <c r="A258" s="27"/>
    </row>
    <row r="259" customFormat="false" ht="18.75" hidden="false" customHeight="false" outlineLevel="0" collapsed="false">
      <c r="A259" s="27"/>
    </row>
    <row r="260" customFormat="false" ht="18.75" hidden="false" customHeight="false" outlineLevel="0" collapsed="false">
      <c r="A260" s="27"/>
    </row>
    <row r="261" customFormat="false" ht="18.75" hidden="false" customHeight="false" outlineLevel="0" collapsed="false">
      <c r="A261" s="27"/>
    </row>
    <row r="262" customFormat="false" ht="18.75" hidden="false" customHeight="false" outlineLevel="0" collapsed="false">
      <c r="A262" s="27"/>
    </row>
    <row r="263" customFormat="false" ht="18.75" hidden="false" customHeight="false" outlineLevel="0" collapsed="false">
      <c r="A263" s="27"/>
    </row>
    <row r="264" customFormat="false" ht="18.75" hidden="false" customHeight="false" outlineLevel="0" collapsed="false">
      <c r="A264" s="27"/>
    </row>
    <row r="265" customFormat="false" ht="18.75" hidden="false" customHeight="false" outlineLevel="0" collapsed="false">
      <c r="A265" s="27"/>
    </row>
    <row r="266" customFormat="false" ht="18.75" hidden="false" customHeight="false" outlineLevel="0" collapsed="false">
      <c r="A266" s="27"/>
    </row>
    <row r="267" customFormat="false" ht="18.75" hidden="false" customHeight="false" outlineLevel="0" collapsed="false">
      <c r="A267" s="27"/>
    </row>
    <row r="268" customFormat="false" ht="18.75" hidden="false" customHeight="false" outlineLevel="0" collapsed="false">
      <c r="A268" s="27"/>
    </row>
    <row r="269" customFormat="false" ht="18.75" hidden="false" customHeight="false" outlineLevel="0" collapsed="false">
      <c r="A269" s="27"/>
    </row>
    <row r="270" customFormat="false" ht="18.75" hidden="false" customHeight="false" outlineLevel="0" collapsed="false">
      <c r="A270" s="27"/>
    </row>
    <row r="271" customFormat="false" ht="18.75" hidden="false" customHeight="false" outlineLevel="0" collapsed="false">
      <c r="A271" s="27"/>
    </row>
    <row r="272" customFormat="false" ht="18.75" hidden="false" customHeight="false" outlineLevel="0" collapsed="false">
      <c r="A272" s="27"/>
    </row>
    <row r="273" customFormat="false" ht="18.75" hidden="false" customHeight="false" outlineLevel="0" collapsed="false">
      <c r="A273" s="27"/>
    </row>
    <row r="274" customFormat="false" ht="18.75" hidden="false" customHeight="false" outlineLevel="0" collapsed="false">
      <c r="A274" s="27"/>
    </row>
    <row r="275" customFormat="false" ht="18.75" hidden="false" customHeight="false" outlineLevel="0" collapsed="false">
      <c r="A275" s="27"/>
    </row>
    <row r="276" customFormat="false" ht="18.75" hidden="false" customHeight="false" outlineLevel="0" collapsed="false">
      <c r="A276" s="27"/>
    </row>
    <row r="277" customFormat="false" ht="18.75" hidden="false" customHeight="false" outlineLevel="0" collapsed="false">
      <c r="A277" s="27"/>
    </row>
    <row r="278" customFormat="false" ht="18.75" hidden="false" customHeight="false" outlineLevel="0" collapsed="false">
      <c r="A278" s="27"/>
    </row>
    <row r="279" customFormat="false" ht="18.75" hidden="false" customHeight="false" outlineLevel="0" collapsed="false">
      <c r="A279" s="27"/>
    </row>
    <row r="280" customFormat="false" ht="18.75" hidden="false" customHeight="false" outlineLevel="0" collapsed="false">
      <c r="A280" s="27"/>
    </row>
    <row r="281" customFormat="false" ht="18.75" hidden="false" customHeight="false" outlineLevel="0" collapsed="false">
      <c r="A281" s="27"/>
    </row>
    <row r="282" customFormat="false" ht="18.75" hidden="false" customHeight="false" outlineLevel="0" collapsed="false">
      <c r="A282" s="27"/>
    </row>
    <row r="283" customFormat="false" ht="18.75" hidden="false" customHeight="false" outlineLevel="0" collapsed="false">
      <c r="A283" s="27"/>
    </row>
    <row r="284" customFormat="false" ht="18.75" hidden="false" customHeight="false" outlineLevel="0" collapsed="false">
      <c r="A284" s="27"/>
    </row>
    <row r="285" customFormat="false" ht="18.75" hidden="false" customHeight="false" outlineLevel="0" collapsed="false">
      <c r="A285" s="27"/>
    </row>
    <row r="286" customFormat="false" ht="18.75" hidden="false" customHeight="false" outlineLevel="0" collapsed="false">
      <c r="A286" s="27"/>
    </row>
    <row r="287" customFormat="false" ht="18.75" hidden="false" customHeight="false" outlineLevel="0" collapsed="false">
      <c r="A287" s="27"/>
    </row>
    <row r="288" customFormat="false" ht="18.75" hidden="false" customHeight="false" outlineLevel="0" collapsed="false">
      <c r="A288" s="27"/>
    </row>
    <row r="289" customFormat="false" ht="18.75" hidden="false" customHeight="false" outlineLevel="0" collapsed="false">
      <c r="A289" s="27"/>
    </row>
    <row r="290" customFormat="false" ht="18.75" hidden="false" customHeight="false" outlineLevel="0" collapsed="false">
      <c r="A290" s="27"/>
    </row>
    <row r="291" customFormat="false" ht="18.75" hidden="false" customHeight="false" outlineLevel="0" collapsed="false">
      <c r="A291" s="27"/>
    </row>
    <row r="292" customFormat="false" ht="18.75" hidden="false" customHeight="false" outlineLevel="0" collapsed="false">
      <c r="A292" s="27"/>
    </row>
    <row r="293" customFormat="false" ht="18.75" hidden="false" customHeight="false" outlineLevel="0" collapsed="false">
      <c r="A293" s="27"/>
    </row>
    <row r="294" customFormat="false" ht="18.75" hidden="false" customHeight="false" outlineLevel="0" collapsed="false">
      <c r="A294" s="27"/>
    </row>
    <row r="295" customFormat="false" ht="18.75" hidden="false" customHeight="false" outlineLevel="0" collapsed="false">
      <c r="A295" s="27"/>
    </row>
    <row r="296" customFormat="false" ht="18.75" hidden="false" customHeight="false" outlineLevel="0" collapsed="false">
      <c r="A296" s="27"/>
    </row>
    <row r="297" customFormat="false" ht="18.75" hidden="false" customHeight="false" outlineLevel="0" collapsed="false">
      <c r="A297" s="27"/>
    </row>
    <row r="298" customFormat="false" ht="18.75" hidden="false" customHeight="false" outlineLevel="0" collapsed="false">
      <c r="A298" s="27"/>
    </row>
    <row r="299" customFormat="false" ht="18.75" hidden="false" customHeight="false" outlineLevel="0" collapsed="false">
      <c r="A299" s="27"/>
    </row>
    <row r="300" customFormat="false" ht="18.75" hidden="false" customHeight="false" outlineLevel="0" collapsed="false">
      <c r="A300" s="27"/>
    </row>
    <row r="301" customFormat="false" ht="18.75" hidden="false" customHeight="false" outlineLevel="0" collapsed="false">
      <c r="A301" s="27"/>
    </row>
    <row r="302" customFormat="false" ht="18.75" hidden="false" customHeight="false" outlineLevel="0" collapsed="false">
      <c r="A302" s="27"/>
    </row>
    <row r="303" customFormat="false" ht="18.75" hidden="false" customHeight="false" outlineLevel="0" collapsed="false">
      <c r="A303" s="27"/>
    </row>
    <row r="304" customFormat="false" ht="18.75" hidden="false" customHeight="false" outlineLevel="0" collapsed="false">
      <c r="A304" s="27"/>
    </row>
    <row r="305" customFormat="false" ht="18.75" hidden="false" customHeight="false" outlineLevel="0" collapsed="false">
      <c r="A305" s="27"/>
    </row>
    <row r="306" customFormat="false" ht="18.75" hidden="false" customHeight="false" outlineLevel="0" collapsed="false">
      <c r="A306" s="27"/>
    </row>
    <row r="307" customFormat="false" ht="18.75" hidden="false" customHeight="false" outlineLevel="0" collapsed="false">
      <c r="A307" s="27"/>
    </row>
    <row r="308" customFormat="false" ht="18.75" hidden="false" customHeight="false" outlineLevel="0" collapsed="false">
      <c r="A308" s="27"/>
    </row>
    <row r="309" customFormat="false" ht="18.75" hidden="false" customHeight="false" outlineLevel="0" collapsed="false">
      <c r="A309" s="27"/>
    </row>
    <row r="310" customFormat="false" ht="18.75" hidden="false" customHeight="false" outlineLevel="0" collapsed="false">
      <c r="A310" s="27"/>
    </row>
    <row r="311" customFormat="false" ht="18.75" hidden="false" customHeight="false" outlineLevel="0" collapsed="false">
      <c r="A311" s="27"/>
    </row>
    <row r="312" customFormat="false" ht="18.75" hidden="false" customHeight="false" outlineLevel="0" collapsed="false">
      <c r="A312" s="27"/>
    </row>
    <row r="313" customFormat="false" ht="18.75" hidden="false" customHeight="false" outlineLevel="0" collapsed="false">
      <c r="A313" s="27"/>
    </row>
    <row r="314" customFormat="false" ht="18.75" hidden="false" customHeight="false" outlineLevel="0" collapsed="false">
      <c r="A314" s="27"/>
    </row>
    <row r="315" customFormat="false" ht="18.75" hidden="false" customHeight="false" outlineLevel="0" collapsed="false">
      <c r="A315" s="27"/>
    </row>
    <row r="316" customFormat="false" ht="18.75" hidden="false" customHeight="false" outlineLevel="0" collapsed="false">
      <c r="A316" s="27"/>
    </row>
    <row r="317" customFormat="false" ht="18.75" hidden="false" customHeight="false" outlineLevel="0" collapsed="false">
      <c r="A317" s="27"/>
    </row>
    <row r="318" customFormat="false" ht="18.75" hidden="false" customHeight="false" outlineLevel="0" collapsed="false">
      <c r="A318" s="27"/>
    </row>
    <row r="319" customFormat="false" ht="18.75" hidden="false" customHeight="false" outlineLevel="0" collapsed="false">
      <c r="A319" s="27"/>
    </row>
    <row r="320" customFormat="false" ht="18.75" hidden="false" customHeight="false" outlineLevel="0" collapsed="false">
      <c r="A320" s="27"/>
    </row>
    <row r="321" customFormat="false" ht="18.75" hidden="false" customHeight="false" outlineLevel="0" collapsed="false">
      <c r="A321" s="27"/>
    </row>
    <row r="322" customFormat="false" ht="18.75" hidden="false" customHeight="false" outlineLevel="0" collapsed="false">
      <c r="A322" s="27"/>
    </row>
    <row r="323" customFormat="false" ht="18.75" hidden="false" customHeight="false" outlineLevel="0" collapsed="false">
      <c r="A323" s="27"/>
    </row>
    <row r="324" customFormat="false" ht="18.75" hidden="false" customHeight="false" outlineLevel="0" collapsed="false">
      <c r="A324" s="27"/>
    </row>
    <row r="325" customFormat="false" ht="18.75" hidden="false" customHeight="false" outlineLevel="0" collapsed="false">
      <c r="A325" s="27"/>
    </row>
    <row r="326" customFormat="false" ht="18.75" hidden="false" customHeight="false" outlineLevel="0" collapsed="false">
      <c r="A326" s="27"/>
    </row>
    <row r="327" customFormat="false" ht="18.75" hidden="false" customHeight="false" outlineLevel="0" collapsed="false">
      <c r="A327" s="27"/>
    </row>
    <row r="328" customFormat="false" ht="18.75" hidden="false" customHeight="false" outlineLevel="0" collapsed="false">
      <c r="A328" s="27"/>
    </row>
    <row r="329" customFormat="false" ht="18.75" hidden="false" customHeight="false" outlineLevel="0" collapsed="false">
      <c r="A329" s="27"/>
    </row>
    <row r="330" customFormat="false" ht="18.75" hidden="false" customHeight="false" outlineLevel="0" collapsed="false">
      <c r="A330" s="27"/>
    </row>
    <row r="331" customFormat="false" ht="18.75" hidden="false" customHeight="false" outlineLevel="0" collapsed="false">
      <c r="A331" s="27"/>
    </row>
    <row r="332" customFormat="false" ht="18.75" hidden="false" customHeight="false" outlineLevel="0" collapsed="false">
      <c r="A332" s="27"/>
    </row>
    <row r="333" customFormat="false" ht="18.75" hidden="false" customHeight="false" outlineLevel="0" collapsed="false">
      <c r="A333" s="27"/>
    </row>
    <row r="334" customFormat="false" ht="18.75" hidden="false" customHeight="false" outlineLevel="0" collapsed="false">
      <c r="A334" s="27"/>
    </row>
    <row r="335" customFormat="false" ht="18.75" hidden="false" customHeight="false" outlineLevel="0" collapsed="false">
      <c r="A335" s="27"/>
    </row>
    <row r="336" customFormat="false" ht="18.75" hidden="false" customHeight="false" outlineLevel="0" collapsed="false">
      <c r="A336" s="27"/>
    </row>
    <row r="337" customFormat="false" ht="18.75" hidden="false" customHeight="false" outlineLevel="0" collapsed="false">
      <c r="A337" s="27"/>
    </row>
    <row r="338" customFormat="false" ht="18.75" hidden="false" customHeight="false" outlineLevel="0" collapsed="false">
      <c r="A338" s="27"/>
    </row>
    <row r="339" customFormat="false" ht="18.75" hidden="false" customHeight="false" outlineLevel="0" collapsed="false">
      <c r="A339" s="27"/>
    </row>
    <row r="340" customFormat="false" ht="18.75" hidden="false" customHeight="false" outlineLevel="0" collapsed="false">
      <c r="A340" s="27"/>
    </row>
    <row r="341" customFormat="false" ht="18.75" hidden="false" customHeight="false" outlineLevel="0" collapsed="false">
      <c r="A341" s="27"/>
    </row>
    <row r="342" customFormat="false" ht="18.75" hidden="false" customHeight="false" outlineLevel="0" collapsed="false">
      <c r="A342" s="27"/>
    </row>
    <row r="343" customFormat="false" ht="18.75" hidden="false" customHeight="false" outlineLevel="0" collapsed="false">
      <c r="A343" s="27"/>
    </row>
    <row r="344" customFormat="false" ht="18.75" hidden="false" customHeight="false" outlineLevel="0" collapsed="false">
      <c r="A344" s="27"/>
    </row>
    <row r="345" customFormat="false" ht="18.75" hidden="false" customHeight="false" outlineLevel="0" collapsed="false">
      <c r="A345" s="27"/>
    </row>
    <row r="346" customFormat="false" ht="18.75" hidden="false" customHeight="false" outlineLevel="0" collapsed="false">
      <c r="A346" s="27"/>
    </row>
    <row r="347" customFormat="false" ht="18.75" hidden="false" customHeight="false" outlineLevel="0" collapsed="false">
      <c r="A347" s="27"/>
    </row>
    <row r="348" customFormat="false" ht="18.75" hidden="false" customHeight="false" outlineLevel="0" collapsed="false">
      <c r="A348" s="27"/>
    </row>
    <row r="349" customFormat="false" ht="18.75" hidden="false" customHeight="false" outlineLevel="0" collapsed="false">
      <c r="A349" s="27"/>
    </row>
    <row r="350" customFormat="false" ht="18.75" hidden="false" customHeight="false" outlineLevel="0" collapsed="false">
      <c r="A350" s="27"/>
    </row>
    <row r="351" customFormat="false" ht="18.75" hidden="false" customHeight="false" outlineLevel="0" collapsed="false">
      <c r="A351" s="27"/>
    </row>
    <row r="352" customFormat="false" ht="18.75" hidden="false" customHeight="false" outlineLevel="0" collapsed="false">
      <c r="A352" s="27"/>
    </row>
    <row r="353" customFormat="false" ht="18.75" hidden="false" customHeight="false" outlineLevel="0" collapsed="false">
      <c r="A353" s="27"/>
    </row>
    <row r="354" customFormat="false" ht="18.75" hidden="false" customHeight="false" outlineLevel="0" collapsed="false">
      <c r="A354" s="27"/>
    </row>
    <row r="355" customFormat="false" ht="18.75" hidden="false" customHeight="false" outlineLevel="0" collapsed="false">
      <c r="A355" s="27"/>
    </row>
    <row r="356" customFormat="false" ht="18.75" hidden="false" customHeight="false" outlineLevel="0" collapsed="false">
      <c r="A356" s="27"/>
    </row>
    <row r="357" customFormat="false" ht="18.75" hidden="false" customHeight="false" outlineLevel="0" collapsed="false">
      <c r="A357" s="27"/>
    </row>
    <row r="358" customFormat="false" ht="18.75" hidden="false" customHeight="false" outlineLevel="0" collapsed="false">
      <c r="A358" s="27"/>
    </row>
    <row r="359" customFormat="false" ht="18.75" hidden="false" customHeight="false" outlineLevel="0" collapsed="false">
      <c r="A359" s="27"/>
    </row>
    <row r="360" customFormat="false" ht="18.75" hidden="false" customHeight="false" outlineLevel="0" collapsed="false">
      <c r="A360" s="27"/>
    </row>
    <row r="361" customFormat="false" ht="18.75" hidden="false" customHeight="false" outlineLevel="0" collapsed="false">
      <c r="A361" s="27"/>
    </row>
    <row r="362" customFormat="false" ht="18.75" hidden="false" customHeight="false" outlineLevel="0" collapsed="false">
      <c r="A362" s="27"/>
    </row>
    <row r="363" customFormat="false" ht="18.75" hidden="false" customHeight="false" outlineLevel="0" collapsed="false">
      <c r="A363" s="27"/>
    </row>
    <row r="364" customFormat="false" ht="18.75" hidden="false" customHeight="false" outlineLevel="0" collapsed="false">
      <c r="A364" s="27"/>
    </row>
    <row r="365" customFormat="false" ht="18.75" hidden="false" customHeight="false" outlineLevel="0" collapsed="false">
      <c r="A365" s="27"/>
    </row>
    <row r="366" customFormat="false" ht="18.75" hidden="false" customHeight="false" outlineLevel="0" collapsed="false">
      <c r="A366" s="27"/>
    </row>
    <row r="367" customFormat="false" ht="18.75" hidden="false" customHeight="false" outlineLevel="0" collapsed="false">
      <c r="A367" s="27"/>
    </row>
    <row r="368" customFormat="false" ht="18.75" hidden="false" customHeight="false" outlineLevel="0" collapsed="false">
      <c r="A368" s="27"/>
    </row>
    <row r="369" customFormat="false" ht="18.75" hidden="false" customHeight="false" outlineLevel="0" collapsed="false">
      <c r="A369" s="27"/>
    </row>
    <row r="370" customFormat="false" ht="18.75" hidden="false" customHeight="false" outlineLevel="0" collapsed="false">
      <c r="A370" s="27"/>
    </row>
    <row r="371" customFormat="false" ht="18.75" hidden="false" customHeight="false" outlineLevel="0" collapsed="false">
      <c r="A371" s="27"/>
    </row>
    <row r="372" customFormat="false" ht="18.75" hidden="false" customHeight="false" outlineLevel="0" collapsed="false">
      <c r="A372" s="27"/>
    </row>
    <row r="373" customFormat="false" ht="18.75" hidden="false" customHeight="false" outlineLevel="0" collapsed="false">
      <c r="A373" s="27"/>
    </row>
    <row r="374" customFormat="false" ht="18.75" hidden="false" customHeight="false" outlineLevel="0" collapsed="false">
      <c r="A374" s="27"/>
    </row>
    <row r="375" customFormat="false" ht="18.75" hidden="false" customHeight="false" outlineLevel="0" collapsed="false">
      <c r="A375" s="27"/>
    </row>
    <row r="376" customFormat="false" ht="18.75" hidden="false" customHeight="false" outlineLevel="0" collapsed="false">
      <c r="A376" s="27"/>
    </row>
    <row r="377" customFormat="false" ht="18.75" hidden="false" customHeight="false" outlineLevel="0" collapsed="false">
      <c r="A377" s="27"/>
    </row>
    <row r="378" customFormat="false" ht="18.75" hidden="false" customHeight="false" outlineLevel="0" collapsed="false">
      <c r="A378" s="27"/>
    </row>
    <row r="379" customFormat="false" ht="18.75" hidden="false" customHeight="false" outlineLevel="0" collapsed="false">
      <c r="A379" s="27"/>
    </row>
    <row r="380" customFormat="false" ht="18.75" hidden="false" customHeight="false" outlineLevel="0" collapsed="false">
      <c r="A380" s="27"/>
    </row>
    <row r="381" customFormat="false" ht="18.75" hidden="false" customHeight="false" outlineLevel="0" collapsed="false">
      <c r="A381" s="27"/>
    </row>
    <row r="382" customFormat="false" ht="18.75" hidden="false" customHeight="false" outlineLevel="0" collapsed="false">
      <c r="A382" s="27"/>
    </row>
    <row r="383" customFormat="false" ht="18.75" hidden="false" customHeight="false" outlineLevel="0" collapsed="false">
      <c r="A383" s="27"/>
    </row>
    <row r="384" customFormat="false" ht="18.75" hidden="false" customHeight="false" outlineLevel="0" collapsed="false">
      <c r="A384" s="27"/>
    </row>
    <row r="385" customFormat="false" ht="18.75" hidden="false" customHeight="false" outlineLevel="0" collapsed="false">
      <c r="A385" s="27"/>
    </row>
    <row r="386" customFormat="false" ht="18.75" hidden="false" customHeight="false" outlineLevel="0" collapsed="false">
      <c r="A386" s="27"/>
    </row>
    <row r="387" customFormat="false" ht="18.75" hidden="false" customHeight="false" outlineLevel="0" collapsed="false">
      <c r="A387" s="27"/>
    </row>
    <row r="388" customFormat="false" ht="18.75" hidden="false" customHeight="false" outlineLevel="0" collapsed="false">
      <c r="A388" s="27"/>
    </row>
    <row r="389" customFormat="false" ht="18.75" hidden="false" customHeight="false" outlineLevel="0" collapsed="false">
      <c r="A389" s="27"/>
    </row>
    <row r="390" customFormat="false" ht="18.75" hidden="false" customHeight="false" outlineLevel="0" collapsed="false">
      <c r="A390" s="27"/>
    </row>
    <row r="391" customFormat="false" ht="18.75" hidden="false" customHeight="false" outlineLevel="0" collapsed="false">
      <c r="A391" s="27"/>
    </row>
    <row r="392" customFormat="false" ht="18.75" hidden="false" customHeight="false" outlineLevel="0" collapsed="false">
      <c r="A392" s="27"/>
    </row>
    <row r="393" customFormat="false" ht="18.75" hidden="false" customHeight="false" outlineLevel="0" collapsed="false">
      <c r="A393" s="27"/>
    </row>
    <row r="394" customFormat="false" ht="18.75" hidden="false" customHeight="false" outlineLevel="0" collapsed="false">
      <c r="A394" s="27"/>
    </row>
    <row r="395" customFormat="false" ht="18.75" hidden="false" customHeight="false" outlineLevel="0" collapsed="false">
      <c r="A395" s="27"/>
    </row>
    <row r="396" customFormat="false" ht="18.75" hidden="false" customHeight="false" outlineLevel="0" collapsed="false">
      <c r="A396" s="27"/>
    </row>
    <row r="397" customFormat="false" ht="18.75" hidden="false" customHeight="false" outlineLevel="0" collapsed="false">
      <c r="A397" s="27"/>
    </row>
    <row r="398" customFormat="false" ht="18.75" hidden="false" customHeight="false" outlineLevel="0" collapsed="false">
      <c r="A398" s="27"/>
    </row>
    <row r="399" customFormat="false" ht="18.75" hidden="false" customHeight="false" outlineLevel="0" collapsed="false">
      <c r="A399" s="27"/>
    </row>
    <row r="400" customFormat="false" ht="18.75" hidden="false" customHeight="false" outlineLevel="0" collapsed="false">
      <c r="A400" s="27"/>
    </row>
    <row r="401" customFormat="false" ht="18.75" hidden="false" customHeight="false" outlineLevel="0" collapsed="false">
      <c r="A401" s="27"/>
    </row>
    <row r="402" customFormat="false" ht="18.75" hidden="false" customHeight="false" outlineLevel="0" collapsed="false">
      <c r="A402" s="27"/>
    </row>
    <row r="403" customFormat="false" ht="18.75" hidden="false" customHeight="false" outlineLevel="0" collapsed="false">
      <c r="A403" s="27"/>
    </row>
    <row r="404" customFormat="false" ht="18.75" hidden="false" customHeight="false" outlineLevel="0" collapsed="false">
      <c r="A404" s="27"/>
    </row>
    <row r="405" customFormat="false" ht="18.75" hidden="false" customHeight="false" outlineLevel="0" collapsed="false">
      <c r="A405" s="27"/>
    </row>
    <row r="406" customFormat="false" ht="18.75" hidden="false" customHeight="false" outlineLevel="0" collapsed="false">
      <c r="A406" s="27"/>
    </row>
    <row r="407" customFormat="false" ht="18.75" hidden="false" customHeight="false" outlineLevel="0" collapsed="false">
      <c r="A407" s="27"/>
    </row>
    <row r="408" customFormat="false" ht="18.75" hidden="false" customHeight="false" outlineLevel="0" collapsed="false">
      <c r="A408" s="27"/>
    </row>
    <row r="409" customFormat="false" ht="18.75" hidden="false" customHeight="false" outlineLevel="0" collapsed="false">
      <c r="A409" s="27"/>
    </row>
    <row r="410" customFormat="false" ht="18.75" hidden="false" customHeight="false" outlineLevel="0" collapsed="false">
      <c r="A410" s="27"/>
    </row>
    <row r="411" customFormat="false" ht="18.75" hidden="false" customHeight="false" outlineLevel="0" collapsed="false">
      <c r="A411" s="27"/>
    </row>
    <row r="412" customFormat="false" ht="18.75" hidden="false" customHeight="false" outlineLevel="0" collapsed="false">
      <c r="A412" s="27"/>
    </row>
    <row r="413" customFormat="false" ht="18.75" hidden="false" customHeight="false" outlineLevel="0" collapsed="false">
      <c r="A413" s="27"/>
    </row>
    <row r="414" customFormat="false" ht="18.75" hidden="false" customHeight="false" outlineLevel="0" collapsed="false">
      <c r="A414" s="27"/>
    </row>
    <row r="415" customFormat="false" ht="18.75" hidden="false" customHeight="false" outlineLevel="0" collapsed="false">
      <c r="A415" s="27"/>
    </row>
    <row r="416" customFormat="false" ht="18.75" hidden="false" customHeight="false" outlineLevel="0" collapsed="false">
      <c r="A416" s="27"/>
    </row>
    <row r="417" customFormat="false" ht="18.75" hidden="false" customHeight="false" outlineLevel="0" collapsed="false">
      <c r="A417" s="27"/>
    </row>
    <row r="418" customFormat="false" ht="18.75" hidden="false" customHeight="false" outlineLevel="0" collapsed="false">
      <c r="A418" s="27"/>
    </row>
    <row r="419" customFormat="false" ht="18.75" hidden="false" customHeight="false" outlineLevel="0" collapsed="false">
      <c r="A419" s="27"/>
    </row>
    <row r="420" customFormat="false" ht="18.75" hidden="false" customHeight="false" outlineLevel="0" collapsed="false">
      <c r="A420" s="27"/>
    </row>
    <row r="421" customFormat="false" ht="18.75" hidden="false" customHeight="false" outlineLevel="0" collapsed="false">
      <c r="A421" s="27"/>
    </row>
    <row r="422" customFormat="false" ht="18.75" hidden="false" customHeight="false" outlineLevel="0" collapsed="false">
      <c r="A422" s="27"/>
    </row>
    <row r="423" customFormat="false" ht="18.75" hidden="false" customHeight="false" outlineLevel="0" collapsed="false">
      <c r="A423" s="27"/>
    </row>
    <row r="424" customFormat="false" ht="18.75" hidden="false" customHeight="false" outlineLevel="0" collapsed="false">
      <c r="A424" s="27"/>
    </row>
    <row r="425" customFormat="false" ht="18.75" hidden="false" customHeight="false" outlineLevel="0" collapsed="false">
      <c r="A425" s="27"/>
    </row>
    <row r="426" customFormat="false" ht="18.75" hidden="false" customHeight="false" outlineLevel="0" collapsed="false">
      <c r="A426" s="27"/>
    </row>
    <row r="427" customFormat="false" ht="18.75" hidden="false" customHeight="false" outlineLevel="0" collapsed="false">
      <c r="A427" s="27"/>
    </row>
    <row r="428" customFormat="false" ht="18.75" hidden="false" customHeight="false" outlineLevel="0" collapsed="false">
      <c r="A428" s="27"/>
    </row>
    <row r="429" customFormat="false" ht="18.75" hidden="false" customHeight="false" outlineLevel="0" collapsed="false">
      <c r="A429" s="27"/>
    </row>
    <row r="430" customFormat="false" ht="18.75" hidden="false" customHeight="false" outlineLevel="0" collapsed="false">
      <c r="A430" s="27"/>
    </row>
    <row r="431" customFormat="false" ht="18.75" hidden="false" customHeight="false" outlineLevel="0" collapsed="false">
      <c r="A431" s="27"/>
    </row>
    <row r="432" customFormat="false" ht="18.75" hidden="false" customHeight="false" outlineLevel="0" collapsed="false">
      <c r="A432" s="27"/>
    </row>
    <row r="433" customFormat="false" ht="18.75" hidden="false" customHeight="false" outlineLevel="0" collapsed="false">
      <c r="A433" s="27"/>
    </row>
    <row r="434" customFormat="false" ht="18.75" hidden="false" customHeight="false" outlineLevel="0" collapsed="false">
      <c r="A434" s="27"/>
    </row>
    <row r="435" customFormat="false" ht="18.75" hidden="false" customHeight="false" outlineLevel="0" collapsed="false">
      <c r="A435" s="27"/>
    </row>
    <row r="436" customFormat="false" ht="18.75" hidden="false" customHeight="false" outlineLevel="0" collapsed="false">
      <c r="A436" s="27"/>
    </row>
    <row r="437" customFormat="false" ht="18.75" hidden="false" customHeight="false" outlineLevel="0" collapsed="false">
      <c r="A437" s="27"/>
    </row>
    <row r="438" customFormat="false" ht="18.75" hidden="false" customHeight="false" outlineLevel="0" collapsed="false">
      <c r="A438" s="27"/>
    </row>
    <row r="439" customFormat="false" ht="18.75" hidden="false" customHeight="false" outlineLevel="0" collapsed="false">
      <c r="A439" s="27"/>
    </row>
    <row r="440" customFormat="false" ht="18.75" hidden="false" customHeight="false" outlineLevel="0" collapsed="false">
      <c r="A440" s="27"/>
    </row>
    <row r="441" customFormat="false" ht="18.75" hidden="false" customHeight="false" outlineLevel="0" collapsed="false">
      <c r="A441" s="27"/>
    </row>
    <row r="442" customFormat="false" ht="18.75" hidden="false" customHeight="false" outlineLevel="0" collapsed="false">
      <c r="A442" s="27"/>
    </row>
    <row r="443" customFormat="false" ht="18.75" hidden="false" customHeight="false" outlineLevel="0" collapsed="false">
      <c r="A443" s="27"/>
    </row>
    <row r="444" customFormat="false" ht="18.75" hidden="false" customHeight="false" outlineLevel="0" collapsed="false">
      <c r="A444" s="27"/>
    </row>
    <row r="445" customFormat="false" ht="18.75" hidden="false" customHeight="false" outlineLevel="0" collapsed="false">
      <c r="A445" s="27"/>
    </row>
    <row r="446" customFormat="false" ht="18.75" hidden="false" customHeight="false" outlineLevel="0" collapsed="false">
      <c r="A446" s="27"/>
    </row>
    <row r="447" customFormat="false" ht="18.75" hidden="false" customHeight="false" outlineLevel="0" collapsed="false">
      <c r="A447" s="27"/>
    </row>
    <row r="448" customFormat="false" ht="18.75" hidden="false" customHeight="false" outlineLevel="0" collapsed="false">
      <c r="A448" s="27"/>
    </row>
    <row r="449" customFormat="false" ht="18.75" hidden="false" customHeight="false" outlineLevel="0" collapsed="false">
      <c r="A449" s="27"/>
    </row>
    <row r="450" customFormat="false" ht="18.75" hidden="false" customHeight="false" outlineLevel="0" collapsed="false">
      <c r="A450" s="27"/>
    </row>
    <row r="451" customFormat="false" ht="18.75" hidden="false" customHeight="false" outlineLevel="0" collapsed="false">
      <c r="A451" s="27"/>
    </row>
    <row r="452" customFormat="false" ht="18.75" hidden="false" customHeight="false" outlineLevel="0" collapsed="false">
      <c r="A452" s="27"/>
    </row>
    <row r="453" customFormat="false" ht="18.75" hidden="false" customHeight="false" outlineLevel="0" collapsed="false">
      <c r="A453" s="27"/>
    </row>
    <row r="454" customFormat="false" ht="18.75" hidden="false" customHeight="false" outlineLevel="0" collapsed="false">
      <c r="A454" s="27"/>
    </row>
    <row r="455" customFormat="false" ht="18.75" hidden="false" customHeight="false" outlineLevel="0" collapsed="false">
      <c r="A455" s="27"/>
    </row>
    <row r="456" customFormat="false" ht="18.75" hidden="false" customHeight="false" outlineLevel="0" collapsed="false">
      <c r="A456" s="27"/>
    </row>
    <row r="457" customFormat="false" ht="18.75" hidden="false" customHeight="false" outlineLevel="0" collapsed="false">
      <c r="A457" s="27"/>
    </row>
    <row r="458" customFormat="false" ht="18.75" hidden="false" customHeight="false" outlineLevel="0" collapsed="false">
      <c r="A458" s="27"/>
    </row>
    <row r="459" customFormat="false" ht="18.75" hidden="false" customHeight="false" outlineLevel="0" collapsed="false">
      <c r="A459" s="27"/>
    </row>
    <row r="460" customFormat="false" ht="18.75" hidden="false" customHeight="false" outlineLevel="0" collapsed="false">
      <c r="A460" s="27"/>
    </row>
    <row r="461" customFormat="false" ht="18.75" hidden="false" customHeight="false" outlineLevel="0" collapsed="false">
      <c r="A461" s="27"/>
    </row>
    <row r="462" customFormat="false" ht="18.75" hidden="false" customHeight="false" outlineLevel="0" collapsed="false">
      <c r="A462" s="27"/>
    </row>
    <row r="463" customFormat="false" ht="18.75" hidden="false" customHeight="false" outlineLevel="0" collapsed="false">
      <c r="A463" s="27"/>
    </row>
    <row r="464" customFormat="false" ht="18.75" hidden="false" customHeight="false" outlineLevel="0" collapsed="false">
      <c r="A464" s="27"/>
    </row>
    <row r="465" customFormat="false" ht="18.75" hidden="false" customHeight="false" outlineLevel="0" collapsed="false">
      <c r="A465" s="27"/>
    </row>
    <row r="466" customFormat="false" ht="18.75" hidden="false" customHeight="false" outlineLevel="0" collapsed="false">
      <c r="A466" s="27"/>
    </row>
    <row r="467" customFormat="false" ht="18.75" hidden="false" customHeight="false" outlineLevel="0" collapsed="false">
      <c r="A467" s="27"/>
    </row>
    <row r="468" customFormat="false" ht="18.75" hidden="false" customHeight="false" outlineLevel="0" collapsed="false">
      <c r="A468" s="27"/>
    </row>
    <row r="469" customFormat="false" ht="18.75" hidden="false" customHeight="false" outlineLevel="0" collapsed="false">
      <c r="A469" s="27"/>
    </row>
    <row r="470" customFormat="false" ht="18.75" hidden="false" customHeight="false" outlineLevel="0" collapsed="false">
      <c r="A470" s="27"/>
    </row>
    <row r="471" customFormat="false" ht="18.75" hidden="false" customHeight="false" outlineLevel="0" collapsed="false">
      <c r="A471" s="27"/>
    </row>
    <row r="472" customFormat="false" ht="18.75" hidden="false" customHeight="false" outlineLevel="0" collapsed="false">
      <c r="A472" s="27"/>
    </row>
    <row r="473" customFormat="false" ht="18.75" hidden="false" customHeight="false" outlineLevel="0" collapsed="false">
      <c r="A473" s="27"/>
    </row>
    <row r="474" customFormat="false" ht="18.75" hidden="false" customHeight="false" outlineLevel="0" collapsed="false">
      <c r="A474" s="27"/>
    </row>
    <row r="475" customFormat="false" ht="18.75" hidden="false" customHeight="false" outlineLevel="0" collapsed="false">
      <c r="A475" s="27"/>
    </row>
    <row r="476" customFormat="false" ht="18.75" hidden="false" customHeight="false" outlineLevel="0" collapsed="false">
      <c r="A476" s="27"/>
    </row>
    <row r="477" customFormat="false" ht="18.75" hidden="false" customHeight="false" outlineLevel="0" collapsed="false">
      <c r="A477" s="27"/>
    </row>
    <row r="478" customFormat="false" ht="18.75" hidden="false" customHeight="false" outlineLevel="0" collapsed="false">
      <c r="A478" s="27"/>
    </row>
    <row r="479" customFormat="false" ht="18.75" hidden="false" customHeight="false" outlineLevel="0" collapsed="false">
      <c r="A479" s="27"/>
    </row>
    <row r="480" customFormat="false" ht="18.75" hidden="false" customHeight="false" outlineLevel="0" collapsed="false">
      <c r="A480" s="27"/>
    </row>
    <row r="481" customFormat="false" ht="18.75" hidden="false" customHeight="false" outlineLevel="0" collapsed="false">
      <c r="A481" s="27"/>
    </row>
    <row r="482" customFormat="false" ht="18.75" hidden="false" customHeight="false" outlineLevel="0" collapsed="false">
      <c r="A482" s="27"/>
    </row>
    <row r="483" customFormat="false" ht="18.75" hidden="false" customHeight="false" outlineLevel="0" collapsed="false">
      <c r="A483" s="27"/>
    </row>
    <row r="484" customFormat="false" ht="18.75" hidden="false" customHeight="false" outlineLevel="0" collapsed="false">
      <c r="A484" s="27"/>
    </row>
    <row r="485" customFormat="false" ht="18.75" hidden="false" customHeight="false" outlineLevel="0" collapsed="false">
      <c r="A485" s="27"/>
    </row>
    <row r="486" customFormat="false" ht="18.75" hidden="false" customHeight="false" outlineLevel="0" collapsed="false">
      <c r="A486" s="27"/>
    </row>
    <row r="487" customFormat="false" ht="18.75" hidden="false" customHeight="false" outlineLevel="0" collapsed="false">
      <c r="A487" s="27"/>
    </row>
    <row r="488" customFormat="false" ht="18.75" hidden="false" customHeight="false" outlineLevel="0" collapsed="false">
      <c r="A488" s="27"/>
    </row>
    <row r="489" customFormat="false" ht="18.75" hidden="false" customHeight="false" outlineLevel="0" collapsed="false">
      <c r="A489" s="27"/>
    </row>
    <row r="490" customFormat="false" ht="18.75" hidden="false" customHeight="false" outlineLevel="0" collapsed="false">
      <c r="A490" s="27"/>
    </row>
    <row r="491" customFormat="false" ht="18.75" hidden="false" customHeight="false" outlineLevel="0" collapsed="false">
      <c r="A491" s="27"/>
    </row>
    <row r="492" customFormat="false" ht="18.75" hidden="false" customHeight="false" outlineLevel="0" collapsed="false">
      <c r="A492" s="27"/>
    </row>
    <row r="493" customFormat="false" ht="18.75" hidden="false" customHeight="false" outlineLevel="0" collapsed="false">
      <c r="A493" s="27"/>
    </row>
    <row r="494" customFormat="false" ht="18.75" hidden="false" customHeight="false" outlineLevel="0" collapsed="false">
      <c r="A494" s="27"/>
    </row>
    <row r="495" customFormat="false" ht="18.75" hidden="false" customHeight="false" outlineLevel="0" collapsed="false">
      <c r="A495" s="27"/>
    </row>
    <row r="496" customFormat="false" ht="18.75" hidden="false" customHeight="false" outlineLevel="0" collapsed="false">
      <c r="A496" s="27"/>
    </row>
    <row r="497" customFormat="false" ht="18.75" hidden="false" customHeight="false" outlineLevel="0" collapsed="false">
      <c r="A497" s="27"/>
    </row>
    <row r="498" customFormat="false" ht="18.75" hidden="false" customHeight="false" outlineLevel="0" collapsed="false">
      <c r="A498" s="27"/>
    </row>
    <row r="499" customFormat="false" ht="18.75" hidden="false" customHeight="false" outlineLevel="0" collapsed="false">
      <c r="A499" s="27"/>
    </row>
    <row r="500" customFormat="false" ht="18.75" hidden="false" customHeight="false" outlineLevel="0" collapsed="false">
      <c r="A500" s="27"/>
    </row>
    <row r="501" customFormat="false" ht="18.75" hidden="false" customHeight="false" outlineLevel="0" collapsed="false">
      <c r="A501" s="27"/>
    </row>
    <row r="502" customFormat="false" ht="18.75" hidden="false" customHeight="false" outlineLevel="0" collapsed="false">
      <c r="A502" s="27"/>
    </row>
    <row r="503" customFormat="false" ht="18.75" hidden="false" customHeight="false" outlineLevel="0" collapsed="false">
      <c r="A503" s="27"/>
    </row>
    <row r="504" customFormat="false" ht="18.75" hidden="false" customHeight="false" outlineLevel="0" collapsed="false">
      <c r="A504" s="27"/>
    </row>
    <row r="505" customFormat="false" ht="18.75" hidden="false" customHeight="false" outlineLevel="0" collapsed="false">
      <c r="A505" s="27"/>
    </row>
    <row r="506" customFormat="false" ht="18.75" hidden="false" customHeight="false" outlineLevel="0" collapsed="false">
      <c r="A506" s="27"/>
    </row>
    <row r="507" customFormat="false" ht="18.75" hidden="false" customHeight="false" outlineLevel="0" collapsed="false">
      <c r="A507" s="27"/>
    </row>
    <row r="508" customFormat="false" ht="18.75" hidden="false" customHeight="false" outlineLevel="0" collapsed="false">
      <c r="A508" s="27"/>
    </row>
    <row r="509" customFormat="false" ht="18.75" hidden="false" customHeight="false" outlineLevel="0" collapsed="false">
      <c r="A509" s="27"/>
    </row>
    <row r="510" customFormat="false" ht="18.75" hidden="false" customHeight="false" outlineLevel="0" collapsed="false">
      <c r="A510" s="27"/>
    </row>
    <row r="511" customFormat="false" ht="18.75" hidden="false" customHeight="false" outlineLevel="0" collapsed="false">
      <c r="A511" s="27"/>
    </row>
    <row r="512" customFormat="false" ht="18.75" hidden="false" customHeight="false" outlineLevel="0" collapsed="false">
      <c r="A512" s="27"/>
    </row>
    <row r="513" customFormat="false" ht="18.75" hidden="false" customHeight="false" outlineLevel="0" collapsed="false">
      <c r="A513" s="27"/>
    </row>
    <row r="514" customFormat="false" ht="18.75" hidden="false" customHeight="false" outlineLevel="0" collapsed="false">
      <c r="A514" s="27"/>
    </row>
    <row r="515" customFormat="false" ht="18.75" hidden="false" customHeight="false" outlineLevel="0" collapsed="false">
      <c r="A515" s="2"/>
    </row>
    <row r="516" customFormat="false" ht="18.75" hidden="false" customHeight="false" outlineLevel="0" collapsed="false">
      <c r="A516" s="2"/>
    </row>
    <row r="517" customFormat="false" ht="18.75" hidden="false" customHeight="false" outlineLevel="0" collapsed="false">
      <c r="A517" s="2"/>
    </row>
    <row r="518" customFormat="false" ht="18.75" hidden="false" customHeight="false" outlineLevel="0" collapsed="false">
      <c r="A518" s="2"/>
    </row>
    <row r="519" customFormat="false" ht="18.75" hidden="false" customHeight="false" outlineLevel="0" collapsed="false">
      <c r="A519" s="2"/>
    </row>
    <row r="520" customFormat="false" ht="18.75" hidden="false" customHeight="false" outlineLevel="0" collapsed="false">
      <c r="A520" s="2"/>
    </row>
    <row r="521" customFormat="false" ht="18.75" hidden="false" customHeight="false" outlineLevel="0" collapsed="false">
      <c r="A521" s="2"/>
    </row>
    <row r="522" customFormat="false" ht="18.75" hidden="false" customHeight="false" outlineLevel="0" collapsed="false">
      <c r="A522" s="2"/>
    </row>
    <row r="523" customFormat="false" ht="18.75" hidden="false" customHeight="false" outlineLevel="0" collapsed="false">
      <c r="A523" s="2"/>
    </row>
    <row r="524" customFormat="false" ht="18.75" hidden="false" customHeight="false" outlineLevel="0" collapsed="false">
      <c r="A524" s="2"/>
    </row>
    <row r="525" customFormat="false" ht="18.75" hidden="false" customHeight="false" outlineLevel="0" collapsed="false">
      <c r="A525" s="2"/>
    </row>
    <row r="526" customFormat="false" ht="18.75" hidden="false" customHeight="false" outlineLevel="0" collapsed="false">
      <c r="A526" s="2"/>
    </row>
    <row r="527" customFormat="false" ht="18.75" hidden="false" customHeight="false" outlineLevel="0" collapsed="false">
      <c r="A527" s="2"/>
    </row>
    <row r="528" customFormat="false" ht="18.75" hidden="false" customHeight="false" outlineLevel="0" collapsed="false">
      <c r="A528" s="2"/>
    </row>
    <row r="529" customFormat="false" ht="18.75" hidden="false" customHeight="false" outlineLevel="0" collapsed="false">
      <c r="A529" s="2"/>
    </row>
    <row r="530" customFormat="false" ht="18.75" hidden="false" customHeight="false" outlineLevel="0" collapsed="false">
      <c r="A530" s="2"/>
    </row>
    <row r="531" customFormat="false" ht="18.75" hidden="false" customHeight="false" outlineLevel="0" collapsed="false">
      <c r="A531" s="2"/>
    </row>
    <row r="532" customFormat="false" ht="18.75" hidden="false" customHeight="false" outlineLevel="0" collapsed="false">
      <c r="A532" s="2"/>
    </row>
    <row r="533" customFormat="false" ht="18.75" hidden="false" customHeight="false" outlineLevel="0" collapsed="false">
      <c r="A533" s="2"/>
    </row>
    <row r="534" customFormat="false" ht="18.75" hidden="false" customHeight="false" outlineLevel="0" collapsed="false">
      <c r="A534" s="2"/>
    </row>
    <row r="535" customFormat="false" ht="18.75" hidden="false" customHeight="false" outlineLevel="0" collapsed="false">
      <c r="A535" s="2"/>
    </row>
    <row r="536" customFormat="false" ht="18.75" hidden="false" customHeight="false" outlineLevel="0" collapsed="false">
      <c r="A536" s="2"/>
    </row>
    <row r="537" customFormat="false" ht="18.75" hidden="false" customHeight="false" outlineLevel="0" collapsed="false">
      <c r="A537" s="2"/>
    </row>
    <row r="538" customFormat="false" ht="18.75" hidden="false" customHeight="false" outlineLevel="0" collapsed="false">
      <c r="A538" s="2"/>
    </row>
    <row r="539" customFormat="false" ht="18.75" hidden="false" customHeight="false" outlineLevel="0" collapsed="false">
      <c r="A539" s="2"/>
    </row>
    <row r="540" customFormat="false" ht="18.75" hidden="false" customHeight="false" outlineLevel="0" collapsed="false">
      <c r="A540" s="2"/>
    </row>
    <row r="541" customFormat="false" ht="18.75" hidden="false" customHeight="false" outlineLevel="0" collapsed="false">
      <c r="A541" s="2"/>
    </row>
    <row r="542" customFormat="false" ht="18.75" hidden="false" customHeight="false" outlineLevel="0" collapsed="false">
      <c r="A542" s="2"/>
    </row>
    <row r="543" customFormat="false" ht="18.75" hidden="false" customHeight="false" outlineLevel="0" collapsed="false">
      <c r="A543" s="2"/>
    </row>
    <row r="544" customFormat="false" ht="18.75" hidden="false" customHeight="false" outlineLevel="0" collapsed="false">
      <c r="A544" s="2"/>
    </row>
    <row r="545" customFormat="false" ht="18.75" hidden="false" customHeight="false" outlineLevel="0" collapsed="false">
      <c r="A545" s="2"/>
    </row>
    <row r="546" customFormat="false" ht="18.75" hidden="false" customHeight="false" outlineLevel="0" collapsed="false">
      <c r="A546" s="2"/>
    </row>
    <row r="547" customFormat="false" ht="18.75" hidden="false" customHeight="false" outlineLevel="0" collapsed="false">
      <c r="A547" s="2"/>
    </row>
    <row r="548" customFormat="false" ht="18.75" hidden="false" customHeight="false" outlineLevel="0" collapsed="false">
      <c r="A548" s="2"/>
    </row>
    <row r="549" customFormat="false" ht="18.75" hidden="false" customHeight="false" outlineLevel="0" collapsed="false">
      <c r="A549" s="2"/>
    </row>
    <row r="550" customFormat="false" ht="18.75" hidden="false" customHeight="false" outlineLevel="0" collapsed="false">
      <c r="A550" s="2"/>
    </row>
    <row r="551" customFormat="false" ht="18.75" hidden="false" customHeight="false" outlineLevel="0" collapsed="false">
      <c r="A551" s="2"/>
    </row>
    <row r="552" customFormat="false" ht="18.75" hidden="false" customHeight="false" outlineLevel="0" collapsed="false">
      <c r="A552" s="2"/>
    </row>
    <row r="553" customFormat="false" ht="18.75" hidden="false" customHeight="false" outlineLevel="0" collapsed="false">
      <c r="A553" s="2"/>
    </row>
    <row r="554" customFormat="false" ht="18.75" hidden="false" customHeight="false" outlineLevel="0" collapsed="false">
      <c r="A554" s="2"/>
    </row>
    <row r="555" customFormat="false" ht="18.75" hidden="false" customHeight="false" outlineLevel="0" collapsed="false">
      <c r="A555" s="2"/>
    </row>
    <row r="556" customFormat="false" ht="18.75" hidden="false" customHeight="false" outlineLevel="0" collapsed="false">
      <c r="A556" s="2"/>
    </row>
    <row r="557" customFormat="false" ht="18.75" hidden="false" customHeight="false" outlineLevel="0" collapsed="false">
      <c r="A557" s="2"/>
    </row>
    <row r="558" customFormat="false" ht="18.75" hidden="false" customHeight="false" outlineLevel="0" collapsed="false">
      <c r="A558" s="2"/>
    </row>
    <row r="559" customFormat="false" ht="18.75" hidden="false" customHeight="false" outlineLevel="0" collapsed="false">
      <c r="A559" s="2"/>
    </row>
    <row r="560" customFormat="false" ht="18.75" hidden="false" customHeight="false" outlineLevel="0" collapsed="false">
      <c r="A560" s="2"/>
    </row>
    <row r="561" customFormat="false" ht="18.75" hidden="false" customHeight="false" outlineLevel="0" collapsed="false">
      <c r="A561" s="2"/>
    </row>
    <row r="562" customFormat="false" ht="18.75" hidden="false" customHeight="false" outlineLevel="0" collapsed="false">
      <c r="A562" s="2"/>
    </row>
    <row r="563" customFormat="false" ht="18.75" hidden="false" customHeight="false" outlineLevel="0" collapsed="false">
      <c r="A563" s="2"/>
    </row>
    <row r="564" customFormat="false" ht="18.75" hidden="false" customHeight="false" outlineLevel="0" collapsed="false">
      <c r="A564" s="2"/>
    </row>
    <row r="565" customFormat="false" ht="18.75" hidden="false" customHeight="false" outlineLevel="0" collapsed="false">
      <c r="A565" s="2"/>
    </row>
    <row r="566" customFormat="false" ht="18.75" hidden="false" customHeight="false" outlineLevel="0" collapsed="false">
      <c r="A566" s="2"/>
    </row>
    <row r="567" customFormat="false" ht="18.75" hidden="false" customHeight="false" outlineLevel="0" collapsed="false">
      <c r="A567" s="2"/>
    </row>
    <row r="568" customFormat="false" ht="18.75" hidden="false" customHeight="false" outlineLevel="0" collapsed="false">
      <c r="A568" s="2"/>
    </row>
    <row r="569" customFormat="false" ht="18.75" hidden="false" customHeight="false" outlineLevel="0" collapsed="false">
      <c r="A569" s="2"/>
    </row>
    <row r="570" customFormat="false" ht="18.75" hidden="false" customHeight="false" outlineLevel="0" collapsed="false">
      <c r="A570" s="2"/>
    </row>
    <row r="571" customFormat="false" ht="18.75" hidden="false" customHeight="false" outlineLevel="0" collapsed="false">
      <c r="A571" s="2"/>
    </row>
    <row r="572" customFormat="false" ht="18.75" hidden="false" customHeight="false" outlineLevel="0" collapsed="false">
      <c r="A572" s="2"/>
    </row>
    <row r="573" customFormat="false" ht="18.75" hidden="false" customHeight="false" outlineLevel="0" collapsed="false">
      <c r="A573" s="2"/>
    </row>
    <row r="574" customFormat="false" ht="18.75" hidden="false" customHeight="false" outlineLevel="0" collapsed="false">
      <c r="A574" s="2"/>
    </row>
    <row r="575" customFormat="false" ht="18.75" hidden="false" customHeight="false" outlineLevel="0" collapsed="false">
      <c r="A575" s="2"/>
    </row>
    <row r="576" customFormat="false" ht="18.75" hidden="false" customHeight="false" outlineLevel="0" collapsed="false">
      <c r="A576" s="2"/>
    </row>
    <row r="577" customFormat="false" ht="18.75" hidden="false" customHeight="false" outlineLevel="0" collapsed="false">
      <c r="A577" s="2"/>
    </row>
    <row r="578" customFormat="false" ht="18.75" hidden="false" customHeight="false" outlineLevel="0" collapsed="false">
      <c r="A578" s="2"/>
    </row>
    <row r="579" customFormat="false" ht="18.75" hidden="false" customHeight="false" outlineLevel="0" collapsed="false">
      <c r="A579" s="2"/>
    </row>
    <row r="580" customFormat="false" ht="18.75" hidden="false" customHeight="false" outlineLevel="0" collapsed="false">
      <c r="A580" s="2"/>
    </row>
    <row r="581" customFormat="false" ht="18.75" hidden="false" customHeight="false" outlineLevel="0" collapsed="false">
      <c r="A581" s="2"/>
    </row>
    <row r="582" customFormat="false" ht="18.75" hidden="false" customHeight="false" outlineLevel="0" collapsed="false">
      <c r="A582" s="2"/>
    </row>
    <row r="583" customFormat="false" ht="18.75" hidden="false" customHeight="false" outlineLevel="0" collapsed="false">
      <c r="A583" s="2"/>
    </row>
    <row r="584" customFormat="false" ht="18.75" hidden="false" customHeight="false" outlineLevel="0" collapsed="false">
      <c r="A584" s="2"/>
    </row>
    <row r="585" customFormat="false" ht="18.75" hidden="false" customHeight="false" outlineLevel="0" collapsed="false">
      <c r="A585" s="2"/>
    </row>
    <row r="586" customFormat="false" ht="18.75" hidden="false" customHeight="false" outlineLevel="0" collapsed="false">
      <c r="A586" s="2"/>
    </row>
    <row r="587" customFormat="false" ht="18.75" hidden="false" customHeight="false" outlineLevel="0" collapsed="false">
      <c r="A587" s="2"/>
    </row>
    <row r="588" customFormat="false" ht="18.75" hidden="false" customHeight="false" outlineLevel="0" collapsed="false">
      <c r="A588" s="2"/>
    </row>
    <row r="589" customFormat="false" ht="18.75" hidden="false" customHeight="false" outlineLevel="0" collapsed="false">
      <c r="A589" s="2"/>
    </row>
    <row r="590" customFormat="false" ht="18.75" hidden="false" customHeight="false" outlineLevel="0" collapsed="false">
      <c r="A590" s="2"/>
    </row>
    <row r="591" customFormat="false" ht="18.75" hidden="false" customHeight="false" outlineLevel="0" collapsed="false">
      <c r="A591" s="2"/>
    </row>
    <row r="592" customFormat="false" ht="18.75" hidden="false" customHeight="false" outlineLevel="0" collapsed="false">
      <c r="A592" s="2"/>
    </row>
    <row r="593" customFormat="false" ht="18.75" hidden="false" customHeight="false" outlineLevel="0" collapsed="false">
      <c r="A593" s="2"/>
    </row>
    <row r="594" customFormat="false" ht="18.75" hidden="false" customHeight="false" outlineLevel="0" collapsed="false">
      <c r="A594" s="2"/>
    </row>
    <row r="595" customFormat="false" ht="18.75" hidden="false" customHeight="false" outlineLevel="0" collapsed="false">
      <c r="A595" s="2"/>
    </row>
    <row r="596" customFormat="false" ht="18.75" hidden="false" customHeight="false" outlineLevel="0" collapsed="false">
      <c r="A596" s="2"/>
    </row>
    <row r="597" customFormat="false" ht="18.75" hidden="false" customHeight="false" outlineLevel="0" collapsed="false">
      <c r="A597" s="2"/>
    </row>
    <row r="598" customFormat="false" ht="18.75" hidden="false" customHeight="false" outlineLevel="0" collapsed="false">
      <c r="A598" s="2"/>
    </row>
    <row r="599" customFormat="false" ht="18.75" hidden="false" customHeight="false" outlineLevel="0" collapsed="false">
      <c r="A599" s="2"/>
    </row>
    <row r="600" customFormat="false" ht="18.75" hidden="false" customHeight="false" outlineLevel="0" collapsed="false">
      <c r="A600" s="2"/>
    </row>
    <row r="601" customFormat="false" ht="18.75" hidden="false" customHeight="false" outlineLevel="0" collapsed="false">
      <c r="A601" s="2"/>
    </row>
    <row r="602" customFormat="false" ht="18.75" hidden="false" customHeight="false" outlineLevel="0" collapsed="false">
      <c r="A602" s="2"/>
    </row>
    <row r="603" customFormat="false" ht="18.75" hidden="false" customHeight="false" outlineLevel="0" collapsed="false">
      <c r="A603" s="2"/>
    </row>
    <row r="604" customFormat="false" ht="18.75" hidden="false" customHeight="false" outlineLevel="0" collapsed="false">
      <c r="A604" s="2"/>
    </row>
    <row r="605" customFormat="false" ht="18.75" hidden="false" customHeight="false" outlineLevel="0" collapsed="false">
      <c r="A605" s="2"/>
    </row>
    <row r="606" customFormat="false" ht="18.75" hidden="false" customHeight="false" outlineLevel="0" collapsed="false">
      <c r="A606" s="2"/>
    </row>
    <row r="607" customFormat="false" ht="18.75" hidden="false" customHeight="false" outlineLevel="0" collapsed="false">
      <c r="A607" s="2"/>
    </row>
    <row r="608" customFormat="false" ht="18.75" hidden="false" customHeight="false" outlineLevel="0" collapsed="false">
      <c r="A608" s="2"/>
    </row>
    <row r="609" customFormat="false" ht="18.75" hidden="false" customHeight="false" outlineLevel="0" collapsed="false">
      <c r="A609" s="2"/>
    </row>
    <row r="610" customFormat="false" ht="18.75" hidden="false" customHeight="false" outlineLevel="0" collapsed="false">
      <c r="A610" s="2"/>
    </row>
    <row r="611" customFormat="false" ht="18.75" hidden="false" customHeight="false" outlineLevel="0" collapsed="false">
      <c r="A611" s="2"/>
    </row>
    <row r="612" customFormat="false" ht="18.75" hidden="false" customHeight="false" outlineLevel="0" collapsed="false">
      <c r="A612" s="2"/>
    </row>
    <row r="613" customFormat="false" ht="18.75" hidden="false" customHeight="false" outlineLevel="0" collapsed="false">
      <c r="A613" s="2"/>
    </row>
    <row r="614" customFormat="false" ht="18.75" hidden="false" customHeight="false" outlineLevel="0" collapsed="false">
      <c r="A614" s="2"/>
    </row>
    <row r="615" customFormat="false" ht="18.75" hidden="false" customHeight="false" outlineLevel="0" collapsed="false">
      <c r="A615" s="2"/>
    </row>
    <row r="616" customFormat="false" ht="18.75" hidden="false" customHeight="false" outlineLevel="0" collapsed="false">
      <c r="A616" s="2"/>
    </row>
    <row r="617" customFormat="false" ht="18.75" hidden="false" customHeight="false" outlineLevel="0" collapsed="false">
      <c r="A617" s="2"/>
    </row>
    <row r="618" customFormat="false" ht="18.75" hidden="false" customHeight="false" outlineLevel="0" collapsed="false">
      <c r="A618" s="2"/>
    </row>
    <row r="619" customFormat="false" ht="18.75" hidden="false" customHeight="false" outlineLevel="0" collapsed="false">
      <c r="A619" s="2"/>
    </row>
    <row r="620" customFormat="false" ht="18.75" hidden="false" customHeight="false" outlineLevel="0" collapsed="false">
      <c r="A620" s="2"/>
    </row>
    <row r="621" customFormat="false" ht="18.75" hidden="false" customHeight="false" outlineLevel="0" collapsed="false">
      <c r="A621" s="2"/>
    </row>
    <row r="622" customFormat="false" ht="18.75" hidden="false" customHeight="false" outlineLevel="0" collapsed="false">
      <c r="A622" s="2"/>
    </row>
    <row r="623" customFormat="false" ht="18.75" hidden="false" customHeight="false" outlineLevel="0" collapsed="false">
      <c r="A623" s="2"/>
    </row>
    <row r="624" customFormat="false" ht="18.75" hidden="false" customHeight="false" outlineLevel="0" collapsed="false">
      <c r="A624" s="2"/>
    </row>
  </sheetData>
  <autoFilter ref="B1:B173"/>
  <mergeCells count="4">
    <mergeCell ref="I8:I10"/>
    <mergeCell ref="J8:J10"/>
    <mergeCell ref="K8:K9"/>
    <mergeCell ref="L8:L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LibreOffice/6.2.8.2$Linux_X86_64 LibreOffice_project/20$Build-2</Application>
  <Company>Mphasis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2013-06-07T15:02:07Z</dcterms:created>
  <dc:creator>www.Verbat.com</dc:creator>
  <dc:description/>
  <dc:language>en-IN</dc:language>
  <cp:lastModifiedBy/>
  <dcterms:modified xsi:type="dcterms:W3CDTF">2020-01-21T14:29:49Z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