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proposal\Verbat Ecommerce cart\"/>
    </mc:Choice>
  </mc:AlternateContent>
  <bookViews>
    <workbookView xWindow="0" yWindow="0" windowWidth="19200" windowHeight="7890" tabRatio="500" activeTab="1"/>
  </bookViews>
  <sheets>
    <sheet name=" E-commerce " sheetId="3" r:id="rId1"/>
    <sheet name="Cost" sheetId="4" r:id="rId2"/>
  </sheet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C4" i="4" l="1"/>
  <c r="C36" i="3" l="1"/>
  <c r="C8" i="3"/>
  <c r="C9" i="3"/>
  <c r="D10" i="3" l="1"/>
  <c r="D37" i="3" s="1"/>
  <c r="C12" i="3" l="1"/>
  <c r="C11" i="3" l="1"/>
  <c r="D7" i="3" l="1"/>
  <c r="C7" i="3" l="1"/>
  <c r="C10" i="3"/>
  <c r="C37" i="3" l="1"/>
</calcChain>
</file>

<file path=xl/sharedStrings.xml><?xml version="1.0" encoding="utf-8"?>
<sst xmlns="http://schemas.openxmlformats.org/spreadsheetml/2006/main" count="61" uniqueCount="61">
  <si>
    <t>Development &amp; Testing (Milestone 2)</t>
  </si>
  <si>
    <t>Project Management</t>
  </si>
  <si>
    <t xml:space="preserve">Assumption </t>
  </si>
  <si>
    <t>Sl. No.</t>
  </si>
  <si>
    <t>Module</t>
  </si>
  <si>
    <t>Low Level Design (Milestone 1)</t>
  </si>
  <si>
    <t>TOTAL</t>
  </si>
  <si>
    <t>Man Days</t>
  </si>
  <si>
    <t>Man Hours</t>
  </si>
  <si>
    <t>Documentation (SRS)</t>
  </si>
  <si>
    <t>Data Entry</t>
  </si>
  <si>
    <t>Out of Scope</t>
  </si>
  <si>
    <t>HTML Design - Theme</t>
  </si>
  <si>
    <t>Theme Integration &amp; Configuration</t>
  </si>
  <si>
    <t xml:space="preserve">     Features</t>
  </si>
  <si>
    <t xml:space="preserve"> E-commerce </t>
  </si>
  <si>
    <t>Customization of theme will be extra effort.</t>
  </si>
  <si>
    <t>Creating Developemt Environment PHP - (Magento2 Community edition)</t>
  </si>
  <si>
    <t>Search Engine Optimization</t>
  </si>
  <si>
    <t>Catalog Management</t>
  </si>
  <si>
    <t>Catalog Browsing</t>
  </si>
  <si>
    <t>Product Browsing</t>
  </si>
  <si>
    <t>Checkout, Payment and Shipping</t>
  </si>
  <si>
    <t>Order Management</t>
  </si>
  <si>
    <t>Customer Accounts</t>
  </si>
  <si>
    <t>Customer Service</t>
  </si>
  <si>
    <t>International Support</t>
  </si>
  <si>
    <t>Support for localization, multiple currencies and tax rates</t>
  </si>
  <si>
    <t xml:space="preserve"> Billing addresses with ability to specify per payment method</t>
  </si>
  <si>
    <t>Analytics and Reporting</t>
  </si>
  <si>
    <t>• Integrated with Google Analytics
• Admin dashboard for report overview
• Sales report
• Tax repor</t>
  </si>
  <si>
    <t>Contact Us form
• Create and edit orders from the admin panel
• Order history with status updates
• Password reset email from front-end and 
admin panel 
• Customizable transactional emails</t>
  </si>
  <si>
    <t>• Address book with unlimited addresses 
• Order status and history
• Re-orders from account
• Recently ordered items
• Default billing and shipping addresses 
• Newsletter subscription management 
• Downloadable/digital products</t>
  </si>
  <si>
    <t>View, edit, create and fulfill orders from the admin panel
Create one or multiple invoices, shipments and credit memos per order to allow for split fulfillment
Print invoices, packing slips and shipping labels
Customized Order Status</t>
  </si>
  <si>
    <t>One page checkout, SSL support, checkout without having an account
• Integration with Payments gateways
Shipping to multiple addresses in one order
• Ability to specify allowed destination countries per method 
• Flat rate shipping per order or item
• Free shipping 
• Table rates for weight, sub-total, destination and number of items
• On-site order tracking from customer accounts</t>
  </si>
  <si>
    <t>• Multiple images per product
• Product image zoom-in capability
• Related products 
• Stock availability
• Multi-tier pricing upsell
• Product option selection
• Grouped products view
• Add to wish list
• Send to a friend with email
• Share on Facebook</t>
  </si>
  <si>
    <t>• Recently viewed products
• Popular search terms cloud
• Product listing in grid or list format</t>
  </si>
  <si>
    <t>Inventory management, batch import and export of products, different tax rates per location, additional product attributes.
Create different price points for different customer groups, such as wholesalers and retailers
Virtual products &amp; downloadable/digital products with samples
Unlimited product attributes</t>
  </si>
  <si>
    <t>100% search engine friendly 
• Google Site Map 
• Friendly URL’s 
• URL rewrites give full control of URL’s 
• Meta-information for products, categories and 
content pages</t>
  </si>
  <si>
    <t>Magento 2  theme &amp; Extension need to be purchased</t>
  </si>
  <si>
    <t>Thursday</t>
  </si>
  <si>
    <t>QA</t>
  </si>
  <si>
    <t>Server - Host in verbat linux server</t>
  </si>
  <si>
    <t>Items</t>
  </si>
  <si>
    <t>Cost</t>
  </si>
  <si>
    <t>Theme Purchase</t>
  </si>
  <si>
    <t xml:space="preserve"> 60-100 / One time</t>
  </si>
  <si>
    <t xml:space="preserve"> $120/Yrly</t>
  </si>
  <si>
    <t>$14/Yrly</t>
  </si>
  <si>
    <t>payment gateway</t>
  </si>
  <si>
    <t>SSL</t>
  </si>
  <si>
    <t>Domain Registration</t>
  </si>
  <si>
    <t>~$25 per integration per month: Assuming Paypal &amp; Authorize.net</t>
  </si>
  <si>
    <t>Total / Year</t>
  </si>
  <si>
    <t>Yearly</t>
  </si>
  <si>
    <t>One time Cost</t>
  </si>
  <si>
    <t>Total / Month</t>
  </si>
  <si>
    <t>$49 - $69</t>
  </si>
  <si>
    <t>$588-$888</t>
  </si>
  <si>
    <t>Standard ecommerce implementation</t>
  </si>
  <si>
    <t>~$100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</si>
</sst>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6"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4.9989318521683403E-2"/>
        <bgColor indexed="6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style="thin">
        <color indexed="64"/>
      </right>
      <top style="thin">
        <color indexed="64"/>
      </top>
      <bottom style="thin">
        <color indexed="64"/>
      </bottom>
      <diagonal/>
    </border>
    <border>
      <left style="thin">
        <color theme="0" tint="-0.34998626667073579"/>
      </left>
      <right/>
      <top style="thin">
        <color theme="0" tint="-0.34998626667073579"/>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indexed="64"/>
      </bottom>
      <diagonal/>
    </border>
    <border>
      <left/>
      <right/>
      <top/>
      <bottom style="thin">
        <color indexed="64"/>
      </bottom>
      <diagonal/>
    </border>
    <border>
      <left/>
      <right style="thin">
        <color theme="0" tint="-0.34998626667073579"/>
      </right>
      <top/>
      <bottom style="thin">
        <color indexed="64"/>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7">
    <xf numFmtId="0" fontId="0" fillId="0" borderId="0" xfId="0"/>
    <xf numFmtId="0" fontId="0" fillId="2" borderId="1" xfId="0" applyFont="1" applyFill="1" applyBorder="1"/>
    <xf numFmtId="0" fontId="0" fillId="2" borderId="2" xfId="0" applyFont="1" applyFill="1" applyBorder="1"/>
    <xf numFmtId="0" fontId="0" fillId="2" borderId="1" xfId="0" applyFont="1" applyFill="1" applyBorder="1" applyAlignment="1">
      <alignment horizontal="center"/>
    </xf>
    <xf numFmtId="0" fontId="0" fillId="2" borderId="1" xfId="0" applyFont="1" applyFill="1" applyBorder="1" applyAlignment="1">
      <alignment horizontal="right" vertical="center"/>
    </xf>
    <xf numFmtId="0" fontId="0" fillId="2" borderId="2" xfId="0" applyFont="1" applyFill="1" applyBorder="1" applyAlignment="1">
      <alignment horizontal="center"/>
    </xf>
    <xf numFmtId="0" fontId="0" fillId="2" borderId="2" xfId="0" applyFont="1" applyFill="1" applyBorder="1" applyAlignment="1">
      <alignment horizontal="right" vertical="center"/>
    </xf>
    <xf numFmtId="0" fontId="0" fillId="2" borderId="3" xfId="0" applyFont="1" applyFill="1" applyBorder="1"/>
    <xf numFmtId="0" fontId="3" fillId="2" borderId="3" xfId="0" applyFont="1" applyFill="1" applyBorder="1"/>
    <xf numFmtId="0" fontId="4" fillId="2" borderId="0" xfId="0" applyFont="1" applyFill="1" applyBorder="1" applyAlignment="1">
      <alignment horizontal="center" vertical="center"/>
    </xf>
    <xf numFmtId="0" fontId="4" fillId="2" borderId="4" xfId="0" applyFont="1" applyFill="1" applyBorder="1" applyAlignment="1">
      <alignment vertical="center"/>
    </xf>
    <xf numFmtId="0" fontId="4" fillId="2" borderId="5" xfId="0" applyFont="1" applyFill="1" applyBorder="1" applyAlignment="1">
      <alignment vertical="center"/>
    </xf>
    <xf numFmtId="0" fontId="4" fillId="2" borderId="6" xfId="0" applyFont="1" applyFill="1" applyBorder="1" applyAlignment="1">
      <alignment vertical="center"/>
    </xf>
    <xf numFmtId="0" fontId="4" fillId="2" borderId="0" xfId="0" applyFont="1" applyFill="1" applyBorder="1" applyAlignment="1">
      <alignment vertical="center"/>
    </xf>
    <xf numFmtId="0" fontId="4" fillId="2" borderId="8" xfId="0" applyFont="1" applyFill="1" applyBorder="1" applyAlignment="1">
      <alignment vertical="center"/>
    </xf>
    <xf numFmtId="0" fontId="4" fillId="2" borderId="9" xfId="0" applyFont="1" applyFill="1" applyBorder="1" applyAlignment="1">
      <alignment vertical="center"/>
    </xf>
    <xf numFmtId="0" fontId="4" fillId="2" borderId="10" xfId="0" applyFont="1" applyFill="1" applyBorder="1" applyAlignment="1">
      <alignment vertical="center"/>
    </xf>
    <xf numFmtId="14" fontId="5" fillId="2" borderId="7" xfId="0" applyNumberFormat="1" applyFont="1" applyFill="1" applyBorder="1" applyAlignment="1">
      <alignment horizontal="center" vertical="center"/>
    </xf>
    <xf numFmtId="0" fontId="5" fillId="2" borderId="7" xfId="0" applyFont="1" applyFill="1" applyBorder="1" applyAlignment="1">
      <alignment horizontal="center" vertical="center"/>
    </xf>
    <xf numFmtId="0" fontId="0" fillId="2" borderId="11" xfId="0" applyFont="1" applyFill="1" applyBorder="1" applyAlignment="1">
      <alignment horizontal="center"/>
    </xf>
    <xf numFmtId="0" fontId="0" fillId="2" borderId="12" xfId="0" applyFont="1" applyFill="1" applyBorder="1"/>
    <xf numFmtId="0" fontId="3" fillId="3" borderId="3" xfId="0" applyFont="1" applyFill="1" applyBorder="1" applyAlignment="1">
      <alignment horizontal="center" vertical="center"/>
    </xf>
    <xf numFmtId="0" fontId="3" fillId="3" borderId="3" xfId="0" applyFont="1" applyFill="1" applyBorder="1" applyAlignment="1">
      <alignment vertical="center"/>
    </xf>
    <xf numFmtId="0" fontId="3" fillId="0" borderId="0" xfId="0" applyFont="1" applyFill="1" applyAlignment="1">
      <alignment vertical="center"/>
    </xf>
    <xf numFmtId="0" fontId="0" fillId="0" borderId="3" xfId="0" applyFont="1" applyBorder="1" applyAlignment="1">
      <alignment horizontal="center" vertical="center"/>
    </xf>
    <xf numFmtId="0" fontId="3" fillId="4" borderId="3" xfId="0" applyFont="1" applyFill="1" applyBorder="1" applyAlignment="1">
      <alignment vertical="center"/>
    </xf>
    <xf numFmtId="0" fontId="3" fillId="4" borderId="3" xfId="0" applyFont="1" applyFill="1" applyBorder="1" applyAlignment="1">
      <alignment horizontal="center" vertical="center"/>
    </xf>
    <xf numFmtId="0" fontId="0" fillId="0" borderId="0" xfId="0" applyFont="1" applyAlignment="1">
      <alignment vertical="center"/>
    </xf>
    <xf numFmtId="0" fontId="0" fillId="0" borderId="3" xfId="0" applyFont="1" applyBorder="1" applyAlignment="1">
      <alignment horizontal="left" vertical="center"/>
    </xf>
    <xf numFmtId="0" fontId="3" fillId="0" borderId="3" xfId="0" applyFont="1" applyBorder="1" applyAlignment="1">
      <alignment horizontal="center" vertical="center"/>
    </xf>
    <xf numFmtId="0" fontId="0" fillId="4" borderId="3" xfId="0" applyFont="1" applyFill="1" applyBorder="1" applyAlignment="1">
      <alignment horizontal="left" vertical="center"/>
    </xf>
    <xf numFmtId="0" fontId="3" fillId="0" borderId="3" xfId="0" applyFont="1" applyBorder="1" applyAlignment="1">
      <alignment vertical="center"/>
    </xf>
    <xf numFmtId="0" fontId="3" fillId="0" borderId="3" xfId="0" applyFont="1" applyBorder="1" applyAlignment="1">
      <alignment horizontal="left" vertical="center" indent="1"/>
    </xf>
    <xf numFmtId="0" fontId="0" fillId="0" borderId="3" xfId="0" applyFont="1" applyBorder="1" applyAlignment="1">
      <alignment horizontal="left" vertical="center" indent="1"/>
    </xf>
    <xf numFmtId="0" fontId="3" fillId="2" borderId="0" xfId="0" applyFont="1" applyFill="1" applyBorder="1"/>
    <xf numFmtId="0" fontId="0" fillId="2" borderId="0" xfId="0" applyFont="1" applyFill="1" applyBorder="1"/>
    <xf numFmtId="0" fontId="0" fillId="2" borderId="3" xfId="0" applyFont="1" applyFill="1" applyBorder="1" applyAlignment="1">
      <alignment vertical="center"/>
    </xf>
    <xf numFmtId="0" fontId="3" fillId="2" borderId="3" xfId="0" applyFont="1" applyFill="1" applyBorder="1" applyAlignment="1">
      <alignment vertical="center"/>
    </xf>
    <xf numFmtId="0" fontId="4" fillId="2" borderId="0" xfId="0" applyFont="1" applyFill="1" applyBorder="1" applyAlignment="1">
      <alignment horizontal="right" vertical="center"/>
    </xf>
    <xf numFmtId="0" fontId="0" fillId="4" borderId="3" xfId="0" applyFont="1" applyFill="1" applyBorder="1" applyAlignment="1">
      <alignment vertical="center"/>
    </xf>
    <xf numFmtId="0" fontId="0" fillId="0" borderId="3" xfId="0" applyFont="1" applyBorder="1" applyAlignment="1">
      <alignment horizontal="left" vertical="center" wrapText="1" indent="3"/>
    </xf>
    <xf numFmtId="0" fontId="0" fillId="0" borderId="3" xfId="0" applyFont="1" applyBorder="1" applyAlignment="1">
      <alignment horizontal="left" vertical="center" indent="4"/>
    </xf>
    <xf numFmtId="0" fontId="0" fillId="0" borderId="3" xfId="0" applyFont="1" applyBorder="1" applyAlignment="1">
      <alignment horizontal="left" vertical="center" indent="7"/>
    </xf>
    <xf numFmtId="0" fontId="0" fillId="0" borderId="3" xfId="0" applyFont="1" applyBorder="1" applyAlignment="1">
      <alignment horizontal="left" vertical="center" wrapText="1" indent="7"/>
    </xf>
    <xf numFmtId="0" fontId="0" fillId="0" borderId="3" xfId="0" applyFont="1" applyBorder="1" applyAlignment="1">
      <alignment horizontal="left" vertical="center" wrapText="1" indent="8"/>
    </xf>
    <xf numFmtId="0" fontId="3" fillId="0" borderId="0" xfId="0" applyFont="1"/>
    <xf numFmtId="6" fontId="0" fillId="0" borderId="0" xfId="0" applyNumberForma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1</xdr:row>
      <xdr:rowOff>95250</xdr:rowOff>
    </xdr:from>
    <xdr:to>
      <xdr:col>1</xdr:col>
      <xdr:colOff>1143674</xdr:colOff>
      <xdr:row>3</xdr:row>
      <xdr:rowOff>190700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 y="295275"/>
          <a:ext cx="1667549" cy="495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opLeftCell="A30" workbookViewId="0">
      <selection activeCell="B45" sqref="B45"/>
    </sheetView>
  </sheetViews>
  <sheetFormatPr defaultColWidth="10.83203125" defaultRowHeight="15.5" x14ac:dyDescent="0.35"/>
  <cols>
    <col min="1" max="1" width="7.5" style="3" customWidth="1"/>
    <col min="2" max="2" width="74.33203125" style="1" customWidth="1"/>
    <col min="3" max="3" width="16.25" style="1" customWidth="1"/>
    <col min="4" max="4" width="13.83203125" style="4" customWidth="1"/>
    <col min="5" max="5" width="15.33203125" style="1" customWidth="1"/>
    <col min="6" max="16384" width="10.83203125" style="1"/>
  </cols>
  <sheetData>
    <row r="1" spans="1:8" ht="15.75" customHeight="1" x14ac:dyDescent="0.35">
      <c r="A1" s="10"/>
      <c r="B1" s="11"/>
      <c r="C1" s="13"/>
      <c r="D1" s="13"/>
      <c r="E1" s="23"/>
      <c r="F1" s="23"/>
      <c r="G1" s="23"/>
      <c r="H1" s="23"/>
    </row>
    <row r="2" spans="1:8" ht="15.75" customHeight="1" x14ac:dyDescent="0.35">
      <c r="A2" s="12"/>
      <c r="B2" s="13"/>
      <c r="C2" s="13"/>
      <c r="D2" s="13"/>
      <c r="E2" s="23"/>
      <c r="F2" s="23"/>
      <c r="G2" s="23"/>
      <c r="H2" s="23"/>
    </row>
    <row r="3" spans="1:8" ht="15.75" customHeight="1" x14ac:dyDescent="0.35">
      <c r="A3" s="12"/>
      <c r="B3" s="38" t="s">
        <v>15</v>
      </c>
      <c r="C3" s="9"/>
      <c r="D3" s="17">
        <v>43139</v>
      </c>
      <c r="E3" s="23"/>
      <c r="F3" s="23"/>
      <c r="G3" s="23"/>
      <c r="H3" s="23"/>
    </row>
    <row r="4" spans="1:8" ht="15.75" customHeight="1" x14ac:dyDescent="0.35">
      <c r="A4" s="12"/>
      <c r="B4" s="9"/>
      <c r="C4" s="9"/>
      <c r="D4" s="18" t="s">
        <v>40</v>
      </c>
      <c r="E4" s="23"/>
      <c r="F4" s="23"/>
      <c r="G4" s="23"/>
      <c r="H4" s="23"/>
    </row>
    <row r="5" spans="1:8" ht="15.75" customHeight="1" x14ac:dyDescent="0.35">
      <c r="A5" s="14"/>
      <c r="B5" s="15"/>
      <c r="C5" s="15"/>
      <c r="D5" s="16"/>
      <c r="E5" s="23"/>
      <c r="F5" s="23"/>
      <c r="G5" s="23"/>
      <c r="H5" s="23"/>
    </row>
    <row r="6" spans="1:8" s="23" customFormat="1" ht="18" customHeight="1" x14ac:dyDescent="0.35">
      <c r="A6" s="21" t="s">
        <v>3</v>
      </c>
      <c r="B6" s="22" t="s">
        <v>4</v>
      </c>
      <c r="C6" s="21" t="s">
        <v>8</v>
      </c>
      <c r="D6" s="21" t="s">
        <v>7</v>
      </c>
    </row>
    <row r="7" spans="1:8" s="27" customFormat="1" ht="18" customHeight="1" x14ac:dyDescent="0.35">
      <c r="A7" s="24">
        <v>1</v>
      </c>
      <c r="B7" s="25" t="s">
        <v>5</v>
      </c>
      <c r="C7" s="25">
        <f>(D7*8)</f>
        <v>0</v>
      </c>
      <c r="D7" s="26">
        <f>SUM(D8:D9)</f>
        <v>0</v>
      </c>
    </row>
    <row r="8" spans="1:8" s="27" customFormat="1" ht="18" customHeight="1" x14ac:dyDescent="0.35">
      <c r="A8" s="24">
        <v>2</v>
      </c>
      <c r="B8" s="33" t="s">
        <v>12</v>
      </c>
      <c r="C8" s="36">
        <f t="shared" ref="C8:C37" si="0">(D8*8)</f>
        <v>0</v>
      </c>
      <c r="D8" s="24">
        <v>0</v>
      </c>
    </row>
    <row r="9" spans="1:8" s="27" customFormat="1" ht="18" customHeight="1" x14ac:dyDescent="0.35">
      <c r="A9" s="24">
        <v>3</v>
      </c>
      <c r="B9" s="33" t="s">
        <v>9</v>
      </c>
      <c r="C9" s="36">
        <f t="shared" si="0"/>
        <v>0</v>
      </c>
      <c r="D9" s="24">
        <v>0</v>
      </c>
    </row>
    <row r="10" spans="1:8" s="27" customFormat="1" ht="18" customHeight="1" x14ac:dyDescent="0.35">
      <c r="A10" s="24">
        <v>4</v>
      </c>
      <c r="B10" s="25" t="s">
        <v>0</v>
      </c>
      <c r="C10" s="25">
        <f t="shared" si="0"/>
        <v>20</v>
      </c>
      <c r="D10" s="26">
        <f>SUM(D11:D34)</f>
        <v>2.5</v>
      </c>
    </row>
    <row r="11" spans="1:8" s="27" customFormat="1" ht="18" customHeight="1" x14ac:dyDescent="0.35">
      <c r="A11" s="24">
        <v>5</v>
      </c>
      <c r="B11" s="28" t="s">
        <v>17</v>
      </c>
      <c r="C11" s="39">
        <f t="shared" si="0"/>
        <v>0</v>
      </c>
      <c r="D11" s="24">
        <v>0</v>
      </c>
    </row>
    <row r="12" spans="1:8" s="27" customFormat="1" ht="18" customHeight="1" x14ac:dyDescent="0.35">
      <c r="A12" s="24">
        <v>6</v>
      </c>
      <c r="B12" s="40" t="s">
        <v>13</v>
      </c>
      <c r="C12" s="39">
        <f t="shared" si="0"/>
        <v>20</v>
      </c>
      <c r="D12" s="24">
        <v>2.5</v>
      </c>
    </row>
    <row r="13" spans="1:8" s="27" customFormat="1" ht="18" customHeight="1" x14ac:dyDescent="0.35">
      <c r="A13" s="24">
        <v>7</v>
      </c>
      <c r="B13" s="32" t="s">
        <v>14</v>
      </c>
      <c r="C13" s="39"/>
      <c r="D13" s="24"/>
    </row>
    <row r="14" spans="1:8" s="27" customFormat="1" ht="18" customHeight="1" x14ac:dyDescent="0.35">
      <c r="A14" s="24">
        <v>8</v>
      </c>
      <c r="B14" s="41" t="s">
        <v>18</v>
      </c>
      <c r="C14" s="39"/>
      <c r="D14" s="24"/>
    </row>
    <row r="15" spans="1:8" s="27" customFormat="1" ht="105.75" customHeight="1" x14ac:dyDescent="0.35">
      <c r="A15" s="24">
        <v>9</v>
      </c>
      <c r="B15" s="43" t="s">
        <v>38</v>
      </c>
      <c r="C15" s="39"/>
      <c r="D15" s="24"/>
    </row>
    <row r="16" spans="1:8" s="27" customFormat="1" ht="18" customHeight="1" x14ac:dyDescent="0.35">
      <c r="A16" s="24">
        <v>10</v>
      </c>
      <c r="B16" s="41" t="s">
        <v>19</v>
      </c>
      <c r="C16" s="39"/>
      <c r="D16" s="24"/>
    </row>
    <row r="17" spans="1:4" s="27" customFormat="1" ht="106.5" customHeight="1" x14ac:dyDescent="0.35">
      <c r="A17" s="24">
        <v>11</v>
      </c>
      <c r="B17" s="43" t="s">
        <v>37</v>
      </c>
      <c r="C17" s="39"/>
      <c r="D17" s="24"/>
    </row>
    <row r="18" spans="1:4" s="27" customFormat="1" ht="18" customHeight="1" x14ac:dyDescent="0.35">
      <c r="A18" s="24">
        <v>12</v>
      </c>
      <c r="B18" s="41" t="s">
        <v>20</v>
      </c>
      <c r="C18" s="39"/>
      <c r="D18" s="24"/>
    </row>
    <row r="19" spans="1:4" s="27" customFormat="1" ht="45" customHeight="1" x14ac:dyDescent="0.35">
      <c r="A19" s="24">
        <v>13</v>
      </c>
      <c r="B19" s="44" t="s">
        <v>36</v>
      </c>
      <c r="C19" s="39"/>
      <c r="D19" s="24"/>
    </row>
    <row r="20" spans="1:4" s="27" customFormat="1" ht="18" customHeight="1" x14ac:dyDescent="0.35">
      <c r="A20" s="24">
        <v>14</v>
      </c>
      <c r="B20" s="41" t="s">
        <v>21</v>
      </c>
      <c r="C20" s="39"/>
      <c r="D20" s="24"/>
    </row>
    <row r="21" spans="1:4" s="27" customFormat="1" ht="160.5" customHeight="1" x14ac:dyDescent="0.35">
      <c r="A21" s="24">
        <v>15</v>
      </c>
      <c r="B21" s="44" t="s">
        <v>35</v>
      </c>
      <c r="C21" s="39"/>
      <c r="D21" s="24"/>
    </row>
    <row r="22" spans="1:4" s="27" customFormat="1" ht="18" customHeight="1" x14ac:dyDescent="0.35">
      <c r="A22" s="24">
        <v>16</v>
      </c>
      <c r="B22" s="41" t="s">
        <v>22</v>
      </c>
      <c r="C22" s="39"/>
      <c r="D22" s="24"/>
    </row>
    <row r="23" spans="1:4" s="27" customFormat="1" ht="132.75" customHeight="1" x14ac:dyDescent="0.35">
      <c r="A23" s="24">
        <v>17</v>
      </c>
      <c r="B23" s="44" t="s">
        <v>34</v>
      </c>
      <c r="C23" s="39"/>
      <c r="D23" s="24"/>
    </row>
    <row r="24" spans="1:4" s="27" customFormat="1" ht="18" customHeight="1" x14ac:dyDescent="0.35">
      <c r="A24" s="24">
        <v>18</v>
      </c>
      <c r="B24" s="41" t="s">
        <v>23</v>
      </c>
      <c r="C24" s="39"/>
      <c r="D24" s="24"/>
    </row>
    <row r="25" spans="1:4" s="27" customFormat="1" ht="84" customHeight="1" x14ac:dyDescent="0.35">
      <c r="A25" s="24">
        <v>19</v>
      </c>
      <c r="B25" s="44" t="s">
        <v>33</v>
      </c>
      <c r="C25" s="39"/>
      <c r="D25" s="24"/>
    </row>
    <row r="26" spans="1:4" s="27" customFormat="1" ht="18" customHeight="1" x14ac:dyDescent="0.35">
      <c r="A26" s="24">
        <v>20</v>
      </c>
      <c r="B26" s="41" t="s">
        <v>24</v>
      </c>
      <c r="C26" s="39"/>
      <c r="D26" s="24"/>
    </row>
    <row r="27" spans="1:4" s="27" customFormat="1" ht="115.5" customHeight="1" x14ac:dyDescent="0.35">
      <c r="A27" s="24">
        <v>21</v>
      </c>
      <c r="B27" s="44" t="s">
        <v>32</v>
      </c>
      <c r="C27" s="39"/>
      <c r="D27" s="24"/>
    </row>
    <row r="28" spans="1:4" s="27" customFormat="1" ht="18" customHeight="1" x14ac:dyDescent="0.35">
      <c r="A28" s="24">
        <v>22</v>
      </c>
      <c r="B28" s="41" t="s">
        <v>25</v>
      </c>
      <c r="C28" s="39"/>
      <c r="D28" s="24"/>
    </row>
    <row r="29" spans="1:4" s="27" customFormat="1" ht="102" customHeight="1" x14ac:dyDescent="0.35">
      <c r="A29" s="24">
        <v>23</v>
      </c>
      <c r="B29" s="44" t="s">
        <v>31</v>
      </c>
      <c r="C29" s="39"/>
      <c r="D29" s="24"/>
    </row>
    <row r="30" spans="1:4" s="27" customFormat="1" ht="18" customHeight="1" x14ac:dyDescent="0.35">
      <c r="A30" s="24">
        <v>24</v>
      </c>
      <c r="B30" s="41" t="s">
        <v>26</v>
      </c>
      <c r="C30" s="39"/>
      <c r="D30" s="24"/>
    </row>
    <row r="31" spans="1:4" s="27" customFormat="1" ht="18" customHeight="1" x14ac:dyDescent="0.35">
      <c r="A31" s="24">
        <v>25</v>
      </c>
      <c r="B31" s="42" t="s">
        <v>27</v>
      </c>
      <c r="C31" s="39"/>
      <c r="D31" s="24"/>
    </row>
    <row r="32" spans="1:4" s="27" customFormat="1" ht="18" customHeight="1" x14ac:dyDescent="0.35">
      <c r="A32" s="24">
        <v>26</v>
      </c>
      <c r="B32" s="42" t="s">
        <v>28</v>
      </c>
      <c r="C32" s="39"/>
      <c r="D32" s="24"/>
    </row>
    <row r="33" spans="1:4" s="27" customFormat="1" ht="18" customHeight="1" x14ac:dyDescent="0.35">
      <c r="A33" s="24">
        <v>27</v>
      </c>
      <c r="B33" s="41" t="s">
        <v>29</v>
      </c>
      <c r="C33" s="39"/>
      <c r="D33" s="24"/>
    </row>
    <row r="34" spans="1:4" s="27" customFormat="1" ht="65.25" customHeight="1" x14ac:dyDescent="0.35">
      <c r="A34" s="24">
        <v>28</v>
      </c>
      <c r="B34" s="43" t="s">
        <v>30</v>
      </c>
      <c r="C34" s="39"/>
      <c r="D34" s="24"/>
    </row>
    <row r="35" spans="1:4" s="27" customFormat="1" ht="18" customHeight="1" x14ac:dyDescent="0.35">
      <c r="A35" s="24">
        <v>29</v>
      </c>
      <c r="B35" s="30" t="s">
        <v>41</v>
      </c>
      <c r="C35" s="25">
        <v>8</v>
      </c>
      <c r="D35" s="26">
        <v>1</v>
      </c>
    </row>
    <row r="36" spans="1:4" s="27" customFormat="1" ht="18" customHeight="1" x14ac:dyDescent="0.35">
      <c r="A36" s="24">
        <v>30</v>
      </c>
      <c r="B36" s="30" t="s">
        <v>1</v>
      </c>
      <c r="C36" s="25">
        <f t="shared" si="0"/>
        <v>0</v>
      </c>
      <c r="D36" s="26">
        <v>0</v>
      </c>
    </row>
    <row r="37" spans="1:4" s="27" customFormat="1" ht="18" customHeight="1" x14ac:dyDescent="0.35">
      <c r="A37" s="24">
        <v>31</v>
      </c>
      <c r="B37" s="31" t="s">
        <v>6</v>
      </c>
      <c r="C37" s="37">
        <f t="shared" si="0"/>
        <v>28</v>
      </c>
      <c r="D37" s="29">
        <f>SUM(D35,D36,D10,D7)</f>
        <v>3.5</v>
      </c>
    </row>
    <row r="38" spans="1:4" x14ac:dyDescent="0.35">
      <c r="A38" s="5"/>
      <c r="B38" s="2"/>
      <c r="C38" s="2"/>
      <c r="D38" s="6"/>
    </row>
    <row r="39" spans="1:4" x14ac:dyDescent="0.35">
      <c r="B39" s="7"/>
      <c r="C39" s="35"/>
    </row>
    <row r="40" spans="1:4" x14ac:dyDescent="0.35">
      <c r="B40" s="20"/>
      <c r="C40" s="20"/>
    </row>
    <row r="41" spans="1:4" x14ac:dyDescent="0.35">
      <c r="A41" s="19"/>
      <c r="B41" s="8" t="s">
        <v>2</v>
      </c>
      <c r="C41" s="34"/>
    </row>
    <row r="42" spans="1:4" x14ac:dyDescent="0.35">
      <c r="A42" s="19"/>
      <c r="B42" s="7" t="s">
        <v>39</v>
      </c>
      <c r="C42" s="35"/>
    </row>
    <row r="43" spans="1:4" x14ac:dyDescent="0.35">
      <c r="B43" s="1" t="s">
        <v>59</v>
      </c>
    </row>
    <row r="44" spans="1:4" x14ac:dyDescent="0.35">
      <c r="B44" s="8" t="s">
        <v>11</v>
      </c>
    </row>
    <row r="45" spans="1:4" x14ac:dyDescent="0.35">
      <c r="B45" s="7" t="s">
        <v>10</v>
      </c>
    </row>
    <row r="47" spans="1:4" x14ac:dyDescent="0.35">
      <c r="B47" s="1" t="s">
        <v>16</v>
      </c>
    </row>
  </sheetData>
  <pageMargins left="0.75" right="0.75" top="1" bottom="1" header="0.5" footer="0.5"/>
  <pageSetup paperSize="9" orientation="portrait" horizontalDpi="4294967292" verticalDpi="4294967292"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C18" sqref="C18"/>
    </sheetView>
  </sheetViews>
  <sheetFormatPr defaultRowHeight="15.5" x14ac:dyDescent="0.35"/>
  <cols>
    <col min="1" max="1" width="29" bestFit="1" customWidth="1"/>
  </cols>
  <sheetData>
    <row r="1" spans="1:4" x14ac:dyDescent="0.35">
      <c r="A1" s="45" t="s">
        <v>43</v>
      </c>
      <c r="B1" s="45" t="s">
        <v>44</v>
      </c>
      <c r="C1" t="s">
        <v>54</v>
      </c>
    </row>
    <row r="2" spans="1:4" x14ac:dyDescent="0.35">
      <c r="A2" t="s">
        <v>45</v>
      </c>
      <c r="B2" t="s">
        <v>46</v>
      </c>
    </row>
    <row r="3" spans="1:4" x14ac:dyDescent="0.35">
      <c r="A3" t="s">
        <v>50</v>
      </c>
      <c r="B3" t="s">
        <v>47</v>
      </c>
      <c r="C3">
        <v>120</v>
      </c>
    </row>
    <row r="4" spans="1:4" x14ac:dyDescent="0.35">
      <c r="A4" t="s">
        <v>51</v>
      </c>
      <c r="B4" t="s">
        <v>48</v>
      </c>
      <c r="C4">
        <f>14*12</f>
        <v>168</v>
      </c>
    </row>
    <row r="5" spans="1:4" x14ac:dyDescent="0.35">
      <c r="A5" t="s">
        <v>42</v>
      </c>
    </row>
    <row r="6" spans="1:4" x14ac:dyDescent="0.35">
      <c r="A6" t="s">
        <v>49</v>
      </c>
      <c r="B6" s="46">
        <v>50</v>
      </c>
      <c r="C6">
        <v>600</v>
      </c>
      <c r="D6" t="s">
        <v>52</v>
      </c>
    </row>
    <row r="8" spans="1:4" x14ac:dyDescent="0.35">
      <c r="A8" t="s">
        <v>55</v>
      </c>
      <c r="B8" s="46" t="s">
        <v>60</v>
      </c>
    </row>
    <row r="9" spans="1:4" x14ac:dyDescent="0.35">
      <c r="A9" t="s">
        <v>53</v>
      </c>
      <c r="B9" t="s">
        <v>58</v>
      </c>
    </row>
    <row r="10" spans="1:4" x14ac:dyDescent="0.35">
      <c r="A10" t="s">
        <v>56</v>
      </c>
      <c r="B10"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E-commerce </vt:lpstr>
      <vt:lpstr>Cost</vt:lpstr>
    </vt:vector>
  </TitlesOfParts>
  <Company>Mphasis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Vinoo Thomas</dc:creator>
  <cp:lastModifiedBy>Prashant</cp:lastModifiedBy>
  <dcterms:created xsi:type="dcterms:W3CDTF">2013-06-07T15:02:07Z</dcterms:created>
  <dcterms:modified xsi:type="dcterms:W3CDTF">2018-02-08T08:55:39Z</dcterms:modified>
</cp:coreProperties>
</file>