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ag-my.sharepoint.com/personal/f_baird_mesa-dubai_com/Documents/SYNCRON PROJECT/INTERFACE FILES/IBCOS CONFIG FILES DRAFT/SYNCRON INTEGRATION SAMPLE SINGLE FILES/"/>
    </mc:Choice>
  </mc:AlternateContent>
  <xr:revisionPtr revIDLastSave="1" documentId="8_{ABCC4EFD-82A0-4B2B-9DBF-BF59FDB8F20A}" xr6:coauthVersionLast="45" xr6:coauthVersionMax="45" xr10:uidLastSave="{9D1527CA-9149-446D-8AFD-5A327ADEDD6A}"/>
  <bookViews>
    <workbookView xWindow="-120" yWindow="-120" windowWidth="29040" windowHeight="15840" activeTab="2" xr2:uid="{690A84FA-E930-4DFB-AC6C-A5F6620BC276}"/>
  </bookViews>
  <sheets>
    <sheet name="FULL FILE" sheetId="8" r:id="rId1"/>
    <sheet name="DELTA FILE" sheetId="5" r:id="rId2"/>
    <sheet name="SQL EXPRESSION" sheetId="6" r:id="rId3"/>
    <sheet name="DEFINITION" sheetId="7" r:id="rId4"/>
  </sheets>
  <definedNames>
    <definedName name="Query_from_Gold001" localSheetId="1" hidden="1">'DELTA FILE'!$A$12:$I$261</definedName>
    <definedName name="Query_from_Gold001" localSheetId="0" hidden="1">'FULL FILE'!$A$10:$I$259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8" l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F259" i="8"/>
  <c r="E259" i="8"/>
  <c r="F258" i="8"/>
  <c r="E258" i="8"/>
  <c r="F257" i="8"/>
  <c r="E257" i="8"/>
  <c r="F256" i="8"/>
  <c r="E256" i="8"/>
  <c r="F255" i="8"/>
  <c r="E255" i="8"/>
  <c r="F254" i="8"/>
  <c r="E254" i="8"/>
  <c r="F253" i="8"/>
  <c r="E253" i="8"/>
  <c r="F252" i="8"/>
  <c r="E252" i="8"/>
  <c r="F251" i="8"/>
  <c r="E251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3" i="8"/>
  <c r="E243" i="8"/>
  <c r="F242" i="8"/>
  <c r="E242" i="8"/>
  <c r="F241" i="8"/>
  <c r="E241" i="8"/>
  <c r="F240" i="8"/>
  <c r="E240" i="8"/>
  <c r="F239" i="8"/>
  <c r="E239" i="8"/>
  <c r="F238" i="8"/>
  <c r="E238" i="8"/>
  <c r="F237" i="8"/>
  <c r="E237" i="8"/>
  <c r="F236" i="8"/>
  <c r="E236" i="8"/>
  <c r="F235" i="8"/>
  <c r="E235" i="8"/>
  <c r="F234" i="8"/>
  <c r="E234" i="8"/>
  <c r="F233" i="8"/>
  <c r="E233" i="8"/>
  <c r="F232" i="8"/>
  <c r="E232" i="8"/>
  <c r="F231" i="8"/>
  <c r="E231" i="8"/>
  <c r="F230" i="8"/>
  <c r="E230" i="8"/>
  <c r="F229" i="8"/>
  <c r="E229" i="8"/>
  <c r="F228" i="8"/>
  <c r="E228" i="8"/>
  <c r="F227" i="8"/>
  <c r="E227" i="8"/>
  <c r="F226" i="8"/>
  <c r="E226" i="8"/>
  <c r="F225" i="8"/>
  <c r="E225" i="8"/>
  <c r="F224" i="8"/>
  <c r="E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F212" i="8"/>
  <c r="E212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H67" i="7"/>
  <c r="H66" i="7"/>
  <c r="H65" i="7"/>
  <c r="H64" i="7"/>
  <c r="H63" i="7"/>
  <c r="H62" i="7"/>
  <c r="H61" i="7"/>
  <c r="H60" i="7"/>
  <c r="H59" i="7"/>
  <c r="H58" i="7"/>
  <c r="H57" i="7"/>
  <c r="H56" i="7"/>
  <c r="H54" i="7"/>
  <c r="H53" i="7"/>
  <c r="H52" i="7"/>
  <c r="H50" i="7"/>
  <c r="H48" i="7"/>
  <c r="H47" i="7"/>
  <c r="H46" i="7"/>
  <c r="H44" i="7"/>
  <c r="H42" i="7"/>
  <c r="H41" i="7"/>
  <c r="H40" i="7"/>
  <c r="H39" i="7"/>
  <c r="H38" i="7"/>
  <c r="H37" i="7"/>
  <c r="H36" i="7"/>
  <c r="H35" i="7"/>
  <c r="H34" i="7"/>
  <c r="H33" i="7"/>
  <c r="H31" i="7"/>
  <c r="H30" i="7"/>
  <c r="H29" i="7"/>
  <c r="H27" i="7"/>
  <c r="H26" i="7"/>
  <c r="H25" i="7"/>
  <c r="H23" i="7"/>
  <c r="H22" i="7"/>
  <c r="H21" i="7"/>
  <c r="H20" i="7"/>
  <c r="H18" i="7"/>
  <c r="H17" i="7"/>
  <c r="H16" i="7"/>
  <c r="H15" i="7"/>
  <c r="H14" i="7"/>
  <c r="H13" i="7"/>
  <c r="H11" i="7"/>
  <c r="H10" i="7"/>
  <c r="H9" i="7"/>
  <c r="E13" i="5" l="1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Baird (MESA)</author>
  </authors>
  <commentList>
    <comment ref="G10" authorId="0" shapeId="0" xr:uid="{2B855167-9C1E-47CF-917E-A2E4E06BC96E}">
      <text>
        <r>
          <rPr>
            <b/>
            <sz val="9"/>
            <color indexed="81"/>
            <rFont val="Tahoma"/>
            <charset val="1"/>
          </rPr>
          <t>Fabian Baird (MESA):</t>
        </r>
        <r>
          <rPr>
            <sz val="9"/>
            <color indexed="81"/>
            <rFont val="Tahoma"/>
            <charset val="1"/>
          </rPr>
          <t xml:space="preserve">
CONFIRM IF NEW PART NUMBER INHERITS THE STOCK OR NOT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Baird (MESA)</author>
  </authors>
  <commentList>
    <comment ref="G12" authorId="0" shapeId="0" xr:uid="{DB5B5AAE-3D8A-40A7-8F6A-E96698315923}">
      <text>
        <r>
          <rPr>
            <b/>
            <sz val="9"/>
            <color indexed="81"/>
            <rFont val="Tahoma"/>
            <charset val="1"/>
          </rPr>
          <t>Fabian Baird (MESA):</t>
        </r>
        <r>
          <rPr>
            <sz val="9"/>
            <color indexed="81"/>
            <rFont val="Tahoma"/>
            <charset val="1"/>
          </rPr>
          <t xml:space="preserve">
CONFIRM IF NEW PART NUMBER INHERITS THE STOCK OR NOT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7DA4CE-EB3F-4D2C-8A8C-D23813EABA63}" name="REPLACEMENT" type="1" refreshedVersion="6" background="1" saveData="1">
    <dbPr connection="DSN=grp_001;UID=PUBLIC;" command="SELECT PARTS_SUPERSESSIONS.PART_NUMBER, PARTS_MASTER.PREFIX, PARTS_SUPERSESSIONS.SUPP_PART_NO, SUBSTR(PARTS_SUPERSESSIONS.SUPP_PART_NO,1,2), PARTS_DEPOT.DEPOT_CODE, PARTS_SUPERSESSIONS.SUP_DATE, PARTS_MASTER.SUPP_CODE1_x000d__x000a_FROM PUBLIC.PARTS_DEPOT PARTS_DEPOT, PUBLIC.PARTS_MASTER PARTS_MASTER, PUBLIC.PARTS_SUPERSESSIONS PARTS_SUPERSESSIONS_x000d__x000a_WHERE PARTS_SUPERSESSIONS.PART_NUMBER = PARTS_MASTER.PART_NUMBER AND PARTS_DEPOT.PART_NUMBER = PARTS_MASTER.PART_NUMBER AND PARTS_DEPOT.PART_NUMBER = PARTS_SUPERSESSIONS.PART_NUMBER AND ((PARTS_MASTER.PREFIX Like 'K%') AND (PARTS_MASTER.PART_TYPE Not In (3)) OR (PARTS_MASTER.PREFIX Like 'A%') AND (PARTS_MASTER.PART_TYPE Not In (3)) OR (PARTS_MASTER.PREFIX Like 'W%') AND (PARTS_MASTER.PART_TYPE Not In (3)) OR (PARTS_MASTER.PREFIX In ('BA','JA','MF','CU','PC','PK')) AND (PARTS_MASTER.PART_TYPE Not In (3)))"/>
  </connection>
  <connection id="2" xr16:uid="{E9C8E86E-D9CA-4444-8076-2DCF23A7CEBB}" name="REPLACEMENT1" type="1" refreshedVersion="6" background="1" saveData="1">
    <dbPr connection="DSN=grp_001;UID=PUBLIC;" command="SELECT PARTS_SUPERSESSIONS.PART_NUMBER, PARTS_MASTER.PREFIX, PARTS_SUPERSESSIONS.SUPP_PART_NO, SUBSTR(PARTS_SUPERSESSIONS.SUPP_PART_NO,1,2), PARTS_DEPOT.DEPOT_CODE, PARTS_SUPERSESSIONS.SUP_DATE, PARTS_MASTER.SUPP_CODE1_x000d__x000a_FROM PUBLIC.PARTS_DEPOT PARTS_DEPOT, PUBLIC.PARTS_MASTER PARTS_MASTER, PUBLIC.PARTS_SUPERSESSIONS PARTS_SUPERSESSIONS_x000d__x000a_WHERE PARTS_SUPERSESSIONS.PART_NUMBER = PARTS_MASTER.PART_NUMBER AND PARTS_DEPOT.PART_NUMBER = PARTS_MASTER.PART_NUMBER AND PARTS_DEPOT.PART_NUMBER = PARTS_SUPERSESSIONS.PART_NUMBER AND ((PARTS_MASTER.PREFIX Like 'K%') AND (PARTS_MASTER.PART_TYPE Not In (3)) OR (PARTS_MASTER.PREFIX Like 'A%') AND (PARTS_MASTER.PART_TYPE Not In (3)) OR (PARTS_MASTER.PREFIX Like 'W%') AND (PARTS_MASTER.PART_TYPE Not In (3)) OR (PARTS_MASTER.PREFIX In ('BA','JA','MF','CU','PC','PK')) AND (PARTS_MASTER.PART_TYPE Not In (3)))"/>
  </connection>
</connections>
</file>

<file path=xl/sharedStrings.xml><?xml version="1.0" encoding="utf-8"?>
<sst xmlns="http://schemas.openxmlformats.org/spreadsheetml/2006/main" count="2930" uniqueCount="542">
  <si>
    <t>PART_NUMBER</t>
  </si>
  <si>
    <t>PREFIX</t>
  </si>
  <si>
    <t>DEPOT_CODE</t>
  </si>
  <si>
    <t>1</t>
  </si>
  <si>
    <t>KE</t>
  </si>
  <si>
    <t>KE-01010-61435</t>
  </si>
  <si>
    <t>KE-01803-02228E</t>
  </si>
  <si>
    <t>KE-02730-00200</t>
  </si>
  <si>
    <t>KE-07000-02010</t>
  </si>
  <si>
    <t>KE-07000-02125E</t>
  </si>
  <si>
    <t>KE-07000-05155E</t>
  </si>
  <si>
    <t>KE-07000-05165</t>
  </si>
  <si>
    <t>KE-07000-12010</t>
  </si>
  <si>
    <t>KE-07000-12012</t>
  </si>
  <si>
    <t>KE-07000-12014</t>
  </si>
  <si>
    <t>KE-07000-12018</t>
  </si>
  <si>
    <t>KE-07000-12020</t>
  </si>
  <si>
    <t>KE-07000-12075</t>
  </si>
  <si>
    <t>KE-07000-12080</t>
  </si>
  <si>
    <t>KE-07000-12110</t>
  </si>
  <si>
    <t>KE-07000-12125</t>
  </si>
  <si>
    <t>KE-07000-12130</t>
  </si>
  <si>
    <t>KE-07000-13030</t>
  </si>
  <si>
    <t>KE-07000-15165</t>
  </si>
  <si>
    <t>KE-07000-15180</t>
  </si>
  <si>
    <t>KE-07000-E2020</t>
  </si>
  <si>
    <t>KE-07002-11023</t>
  </si>
  <si>
    <t>KE-07002-11223</t>
  </si>
  <si>
    <t>KE-07002-11423</t>
  </si>
  <si>
    <t>KE-07002-12434</t>
  </si>
  <si>
    <t>KE-07005-01412</t>
  </si>
  <si>
    <t>KE-07063-01100</t>
  </si>
  <si>
    <t>KE-07063-51210</t>
  </si>
  <si>
    <t>KE-09208-12290</t>
  </si>
  <si>
    <t>KE-09244-02516</t>
  </si>
  <si>
    <t>KE-1294807H1</t>
  </si>
  <si>
    <t>KE-154-30-01011</t>
  </si>
  <si>
    <t>KE-154-70-11314E</t>
  </si>
  <si>
    <t>KE-175-70-26310</t>
  </si>
  <si>
    <t>KE-175-70-26310E</t>
  </si>
  <si>
    <t>KE-175-78-31230</t>
  </si>
  <si>
    <t>KE-17A-03-42990</t>
  </si>
  <si>
    <t>KE-17A-54-47490</t>
  </si>
  <si>
    <t>KE-17M-911-3530</t>
  </si>
  <si>
    <t>KE-207-30-00650</t>
  </si>
  <si>
    <t>KE-207-30-00651</t>
  </si>
  <si>
    <t>KE-207-30-00692</t>
  </si>
  <si>
    <t>KE-207-54-75710</t>
  </si>
  <si>
    <t>KE-207-70-14151</t>
  </si>
  <si>
    <t>KE-208-03-61460</t>
  </si>
  <si>
    <t>KE-208-30-00211</t>
  </si>
  <si>
    <t>KE-208-30-00300</t>
  </si>
  <si>
    <t>KE-208-60-71123</t>
  </si>
  <si>
    <t>KE-208-60-71124</t>
  </si>
  <si>
    <t>KE-20Y-03-22110</t>
  </si>
  <si>
    <t>KE-20Y-04-11161</t>
  </si>
  <si>
    <t>KE-20Y-04-11162</t>
  </si>
  <si>
    <t>KE-20Y-30-07300</t>
  </si>
  <si>
    <t>KE-20Y-979-3130</t>
  </si>
  <si>
    <t>KE-22B-06-11910</t>
  </si>
  <si>
    <t>KE-23B-70-31331</t>
  </si>
  <si>
    <t>KE-23B-70-31332</t>
  </si>
  <si>
    <t>KE-23B-735-3320</t>
  </si>
  <si>
    <t>KE-23B-735-3321</t>
  </si>
  <si>
    <t>KE-23C-70-53140</t>
  </si>
  <si>
    <t>KE-23C-70-53141</t>
  </si>
  <si>
    <t>KE-287-33-00010</t>
  </si>
  <si>
    <t>KE-2A5-54-13421</t>
  </si>
  <si>
    <t>KE-2A7-04-11260</t>
  </si>
  <si>
    <t>KE-3EB-K6-02010</t>
  </si>
  <si>
    <t>KE-417-43-26221</t>
  </si>
  <si>
    <t>KE-419-60-35152</t>
  </si>
  <si>
    <t>KE-421-06-23330</t>
  </si>
  <si>
    <t>KE-421-70-41910</t>
  </si>
  <si>
    <t>KE-423-70-13114</t>
  </si>
  <si>
    <t>KE-426-847-1110</t>
  </si>
  <si>
    <t>KE-426-847-1110W</t>
  </si>
  <si>
    <t>KE-561-34-61110</t>
  </si>
  <si>
    <t>KE-569-03-81510</t>
  </si>
  <si>
    <t>KE-56D-15-19311</t>
  </si>
  <si>
    <t>KE-600-211-1340</t>
  </si>
  <si>
    <t>KE-600-311-8321</t>
  </si>
  <si>
    <t>KE-600-319-3240</t>
  </si>
  <si>
    <t>KE-600-319-3510</t>
  </si>
  <si>
    <t>KE-600-319-3550</t>
  </si>
  <si>
    <t>KE-600-319-3610</t>
  </si>
  <si>
    <t>KE-600-319-4540</t>
  </si>
  <si>
    <t>KE-600-411-1161</t>
  </si>
  <si>
    <t>KE-600-813-6412</t>
  </si>
  <si>
    <t>KE-6212-61-1205</t>
  </si>
  <si>
    <t>KE-6261-61-1202</t>
  </si>
  <si>
    <t>KE-6261-61-1204</t>
  </si>
  <si>
    <t>KE-6261-81-6810</t>
  </si>
  <si>
    <t>KE-6731-62-1110</t>
  </si>
  <si>
    <t>KE-6743-62-3720</t>
  </si>
  <si>
    <t>KE-6743-81-8050</t>
  </si>
  <si>
    <t>KE-702-21-57400</t>
  </si>
  <si>
    <t>KE-707-56-11670</t>
  </si>
  <si>
    <t>KE-707-56-11740</t>
  </si>
  <si>
    <t>KE-707-56-70540</t>
  </si>
  <si>
    <t>KE-707-99-64250</t>
  </si>
  <si>
    <t>KE-714-07-28713</t>
  </si>
  <si>
    <t>KE-77Z-70-10201</t>
  </si>
  <si>
    <t>KE-E600-211-1340</t>
  </si>
  <si>
    <t>KE-E600-411-1030</t>
  </si>
  <si>
    <t>KE-E6125-81-7032</t>
  </si>
  <si>
    <t>KE-HL2057019570</t>
  </si>
  <si>
    <t>KE-HL426-847-1110HX</t>
  </si>
  <si>
    <t>KE-K30RC-B</t>
  </si>
  <si>
    <t>KE-ND949142-0030</t>
  </si>
  <si>
    <t>SUPP_PART_NO</t>
  </si>
  <si>
    <t>3</t>
  </si>
  <si>
    <t>2</t>
  </si>
  <si>
    <t>KE-07000-02012</t>
  </si>
  <si>
    <t>KE-07002-01223</t>
  </si>
  <si>
    <t>EXTRACTION DATE</t>
  </si>
  <si>
    <t>SUPP_CODE1</t>
  </si>
  <si>
    <t>WAREHOUSE GROUP CODE</t>
  </si>
  <si>
    <t>INHERIT STOCK</t>
  </si>
  <si>
    <t xml:space="preserve">**CHECK OUT FOR SPACES IN THE DATA </t>
  </si>
  <si>
    <t>KE-01010-51435</t>
  </si>
  <si>
    <t>KE-01643-A2460</t>
  </si>
  <si>
    <t>KE-01643-12460</t>
  </si>
  <si>
    <t>KE-01803-02228</t>
  </si>
  <si>
    <t>KE-419-20-12630</t>
  </si>
  <si>
    <t>KE-04050-08050</t>
  </si>
  <si>
    <t>KE-04050-18050</t>
  </si>
  <si>
    <t>KE-07000-05155</t>
  </si>
  <si>
    <t>KE-07000-02014</t>
  </si>
  <si>
    <t>KE-07000-02018</t>
  </si>
  <si>
    <t>KE-07000-02020</t>
  </si>
  <si>
    <t>KE-07000-02075</t>
  </si>
  <si>
    <t>KE-07000-02080</t>
  </si>
  <si>
    <t>KE-07000-02110</t>
  </si>
  <si>
    <t>KE-07000-02130E</t>
  </si>
  <si>
    <t>KE-37B-09-15217</t>
  </si>
  <si>
    <t>KE-07000-05180</t>
  </si>
  <si>
    <t>KE-07000-15440</t>
  </si>
  <si>
    <t>KE-07000-05440</t>
  </si>
  <si>
    <t>KE-07000-E2050</t>
  </si>
  <si>
    <t>KE-07002-01023</t>
  </si>
  <si>
    <t>KE-07002-01423</t>
  </si>
  <si>
    <t>KE-07002-02434</t>
  </si>
  <si>
    <t>KE-154-49-71990</t>
  </si>
  <si>
    <t>KE-20Y-60-21510</t>
  </si>
  <si>
    <t>KE-08086-20000</t>
  </si>
  <si>
    <t>KE-20Y-06-24680</t>
  </si>
  <si>
    <t>KE-02090-11490</t>
  </si>
  <si>
    <t>KE-175-78-21810</t>
  </si>
  <si>
    <t>KE-09271-00045</t>
  </si>
  <si>
    <t>KE-232-70-13130</t>
  </si>
  <si>
    <t>KE-150-70-21346</t>
  </si>
  <si>
    <t>KE-150-70-21346W</t>
  </si>
  <si>
    <t>KE-150-70-21356</t>
  </si>
  <si>
    <t>KE-150-70-21356W</t>
  </si>
  <si>
    <t>KE-150-70-21356E</t>
  </si>
  <si>
    <t>KE-154-27-12285E</t>
  </si>
  <si>
    <t>KE-154-27-12282</t>
  </si>
  <si>
    <t>KE-154-30-00831E</t>
  </si>
  <si>
    <t>KE-154-30-00833</t>
  </si>
  <si>
    <t>KE-154-30-01010</t>
  </si>
  <si>
    <t>KE-154-30-01053</t>
  </si>
  <si>
    <t>KE-154-30-01051</t>
  </si>
  <si>
    <t>KE-154-70-11314</t>
  </si>
  <si>
    <t>KE-175-30-00773</t>
  </si>
  <si>
    <t>KE-175-30-00772</t>
  </si>
  <si>
    <t>KE-175-78-31232</t>
  </si>
  <si>
    <t>KE-175-78-31232W</t>
  </si>
  <si>
    <t>KE-17A-30-00431</t>
  </si>
  <si>
    <t>KE-17A-30-00430</t>
  </si>
  <si>
    <t>KE-17A-30-00561</t>
  </si>
  <si>
    <t>KE-17A-30-00560</t>
  </si>
  <si>
    <t>KE-17A-30-00571</t>
  </si>
  <si>
    <t>KE-17A-30-00570</t>
  </si>
  <si>
    <t>KE-17A-54-46130</t>
  </si>
  <si>
    <t>KE-14X-911-7750</t>
  </si>
  <si>
    <t>KE-569-07-61190</t>
  </si>
  <si>
    <t>KE-202-70-12130</t>
  </si>
  <si>
    <t>KE-202-70-12130W</t>
  </si>
  <si>
    <t>KE-203-70-56140</t>
  </si>
  <si>
    <t>KE-20Y-70-56140</t>
  </si>
  <si>
    <t>KE-205-70-19570W</t>
  </si>
  <si>
    <t>KE-205-70-19570</t>
  </si>
  <si>
    <t>KE-205-70-74282</t>
  </si>
  <si>
    <t>KE-205-70-74281</t>
  </si>
  <si>
    <t>KE-207-03-61171</t>
  </si>
  <si>
    <t>KE-207-03-61170</t>
  </si>
  <si>
    <t>KE-207-30-00693</t>
  </si>
  <si>
    <t>KE-207-54-75711</t>
  </si>
  <si>
    <t>KE-207-54-79712</t>
  </si>
  <si>
    <t>KE-207-54-79711</t>
  </si>
  <si>
    <t>KE-207-70-14151E</t>
  </si>
  <si>
    <t>KE-207-70-34212</t>
  </si>
  <si>
    <t>KE-206-70-54221</t>
  </si>
  <si>
    <t>KE-208-30-00212</t>
  </si>
  <si>
    <t>KE-208-30-00261</t>
  </si>
  <si>
    <t>KE-208-30-00260</t>
  </si>
  <si>
    <t>KE-208-30-00452</t>
  </si>
  <si>
    <t>KE-208-30-K1540</t>
  </si>
  <si>
    <t>KE-208-30-00463</t>
  </si>
  <si>
    <t>KE-208-30-00462</t>
  </si>
  <si>
    <t>KE-208-30-00483</t>
  </si>
  <si>
    <t>KE-208-30-00482</t>
  </si>
  <si>
    <t>KE-209-60-51180</t>
  </si>
  <si>
    <t>KE-23S-03-11150</t>
  </si>
  <si>
    <t>KE-20Y-30-07300E</t>
  </si>
  <si>
    <t>KE-20Y-70-59150</t>
  </si>
  <si>
    <t>KE-205-70-74190W</t>
  </si>
  <si>
    <t>KE-2A5-70-14190</t>
  </si>
  <si>
    <t>KE-22B-30-00210</t>
  </si>
  <si>
    <t>KE-203-30-00223</t>
  </si>
  <si>
    <t>KE-22W-06-13160M</t>
  </si>
  <si>
    <t>KE-22W-06-13160</t>
  </si>
  <si>
    <t>KE-232-70-52850</t>
  </si>
  <si>
    <t>KE-232-70-52850W</t>
  </si>
  <si>
    <t>KE-2A5-54-13420</t>
  </si>
  <si>
    <t>KE-423-04-11362</t>
  </si>
  <si>
    <t>KE-37B-1BA-3011</t>
  </si>
  <si>
    <t>KE-3EB-33-31220</t>
  </si>
  <si>
    <t>KE-3EB-33-31231</t>
  </si>
  <si>
    <t>KE-3EB-33-31230</t>
  </si>
  <si>
    <t>KE-3EB-36-31280</t>
  </si>
  <si>
    <t>KE-3EB-36-31281</t>
  </si>
  <si>
    <t>KE-3EB-36-61380</t>
  </si>
  <si>
    <t>KE-34B-55-15230</t>
  </si>
  <si>
    <t>KE-3EB-56-43221</t>
  </si>
  <si>
    <t>KE-3EB-56-43220</t>
  </si>
  <si>
    <t>KE-3EB-66-43630</t>
  </si>
  <si>
    <t>KE-417-43-26220</t>
  </si>
  <si>
    <t>KE-418-43-36124</t>
  </si>
  <si>
    <t>KE-418-43-36121</t>
  </si>
  <si>
    <t>KE-419-60-35153</t>
  </si>
  <si>
    <t>KE-17A-06-17970</t>
  </si>
  <si>
    <t>KE-421-70-11910</t>
  </si>
  <si>
    <t>KE-561-33-00010</t>
  </si>
  <si>
    <t>KE-561-34-41110</t>
  </si>
  <si>
    <t>KE-56D-15-19310</t>
  </si>
  <si>
    <t>KE-600-182-3200</t>
  </si>
  <si>
    <t>KE-600-182-3600</t>
  </si>
  <si>
    <t>KE-600-211-1341</t>
  </si>
  <si>
    <t>KE-600-311-8291</t>
  </si>
  <si>
    <t>KE-600-311-8293</t>
  </si>
  <si>
    <t>KE-600-311-3210</t>
  </si>
  <si>
    <t>KE-600-311-3510</t>
  </si>
  <si>
    <t>KE-600-311-3520</t>
  </si>
  <si>
    <t>KE-600-319-3520</t>
  </si>
  <si>
    <t>KE-600-311-3620</t>
  </si>
  <si>
    <t>KE-600-311-4510</t>
  </si>
  <si>
    <t>KE-600-319-3440</t>
  </si>
  <si>
    <t>KE-600-813-4112</t>
  </si>
  <si>
    <t>KE-600-813-4110</t>
  </si>
  <si>
    <t>KE-600-813-6510</t>
  </si>
  <si>
    <t>KE-6162-63-1015</t>
  </si>
  <si>
    <t>KE-RM6162-63-1015</t>
  </si>
  <si>
    <t>KE-6212-61-1203</t>
  </si>
  <si>
    <t>KE-6222-61-1500</t>
  </si>
  <si>
    <t>KE-RM6222-61-1500</t>
  </si>
  <si>
    <t>KE-6210-81-6960</t>
  </si>
  <si>
    <t>KE-6731-62-1120</t>
  </si>
  <si>
    <t>KE-6732-82-3320</t>
  </si>
  <si>
    <t>KE-6732-61-4170</t>
  </si>
  <si>
    <t>KE-6743-61-3710</t>
  </si>
  <si>
    <t>KE-RM6743-81-8050</t>
  </si>
  <si>
    <t>KE-702-21-55901</t>
  </si>
  <si>
    <t>KE-07016-00708</t>
  </si>
  <si>
    <t>KE-707-99-64230</t>
  </si>
  <si>
    <t>KE-714-07-28712</t>
  </si>
  <si>
    <t>KE-775-78-A1220</t>
  </si>
  <si>
    <t>KE-7826-25-6305</t>
  </si>
  <si>
    <t>KE-7826-25-6306</t>
  </si>
  <si>
    <t>KE-BT415108D52</t>
  </si>
  <si>
    <t>KE-BTSTP20M0700</t>
  </si>
  <si>
    <t>KE-BT415108410</t>
  </si>
  <si>
    <t>KE-CU5473238</t>
  </si>
  <si>
    <t>KE-E600-181-6740</t>
  </si>
  <si>
    <t>KE-600-181-6740</t>
  </si>
  <si>
    <t>KE-E600-181-6820</t>
  </si>
  <si>
    <t>KE-600-181-6820</t>
  </si>
  <si>
    <t>KE-E6114-80-7101</t>
  </si>
  <si>
    <t>KE-6114-80-7101</t>
  </si>
  <si>
    <t>KE-E6115-81-7602</t>
  </si>
  <si>
    <t>KE-6115-81-7602</t>
  </si>
  <si>
    <t>KE-6125-81-7032</t>
  </si>
  <si>
    <t>KE-HK426-847-1110HX</t>
  </si>
  <si>
    <t>KE-K30RC</t>
  </si>
  <si>
    <t>KE-KP25C</t>
  </si>
  <si>
    <t>KE-KP25</t>
  </si>
  <si>
    <t>KE-MK-U-0001</t>
  </si>
  <si>
    <t>KE-BHLSVCKIT-500-1</t>
  </si>
  <si>
    <t>KE-MK-U-0002</t>
  </si>
  <si>
    <t>KE-BHLSVCKIT-1000-1</t>
  </si>
  <si>
    <t>KE-UEPB003201</t>
  </si>
  <si>
    <t>CM-UEPB003201</t>
  </si>
  <si>
    <t>KE-YM129052-77240</t>
  </si>
  <si>
    <t>KE-YM129052-77220</t>
  </si>
  <si>
    <t>PC-C621-2020H</t>
  </si>
  <si>
    <t>PC</t>
  </si>
  <si>
    <t>PC-C621-2020X</t>
  </si>
  <si>
    <t>PC-PE442-16</t>
  </si>
  <si>
    <t>PC-C42-16</t>
  </si>
  <si>
    <t>WH-1294733</t>
  </si>
  <si>
    <t>WH</t>
  </si>
  <si>
    <t>WH-2062295</t>
  </si>
  <si>
    <t>WH-1524771</t>
  </si>
  <si>
    <t>WH-2402012</t>
  </si>
  <si>
    <t>WH-2042912</t>
  </si>
  <si>
    <t>WH-2610775</t>
  </si>
  <si>
    <t>WH-2043679</t>
  </si>
  <si>
    <t>WH-2074287</t>
  </si>
  <si>
    <t>WH-2073575</t>
  </si>
  <si>
    <t>WH-2074354</t>
  </si>
  <si>
    <t>WH-2484955</t>
  </si>
  <si>
    <t>WH-2062288</t>
  </si>
  <si>
    <t>WH-2074310</t>
  </si>
  <si>
    <t>WH-249289</t>
  </si>
  <si>
    <t>WH-1228374</t>
  </si>
  <si>
    <t>WH-2555019</t>
  </si>
  <si>
    <t>WH-2104668</t>
  </si>
  <si>
    <t>WH-396370</t>
  </si>
  <si>
    <t>WH-2043678</t>
  </si>
  <si>
    <t>WK-2336955</t>
  </si>
  <si>
    <t>WK</t>
  </si>
  <si>
    <t>WK-M00183109</t>
  </si>
  <si>
    <t>WK-2448849</t>
  </si>
  <si>
    <t>WK-2234822</t>
  </si>
  <si>
    <t>WK-2613074</t>
  </si>
  <si>
    <t>WK-2440378</t>
  </si>
  <si>
    <t>WK-2613080</t>
  </si>
  <si>
    <t>WK-2581301</t>
  </si>
  <si>
    <t>WK-2722402</t>
  </si>
  <si>
    <t>WK-2330942</t>
  </si>
  <si>
    <t>WK-2722779</t>
  </si>
  <si>
    <t>WK-2330939</t>
  </si>
  <si>
    <t>WK-2722823</t>
  </si>
  <si>
    <t>WK-2330944</t>
  </si>
  <si>
    <t>WK-M20001298</t>
  </si>
  <si>
    <t>WK-2448879</t>
  </si>
  <si>
    <t>WW-2445315</t>
  </si>
  <si>
    <t>WW</t>
  </si>
  <si>
    <t>WW-82243</t>
  </si>
  <si>
    <t>HARD CODED BASED ON DSN</t>
  </si>
  <si>
    <t>HARD CADED BASED ON DATE OF EXTRACT</t>
  </si>
  <si>
    <t>HARD CODE BUSINESS RULE</t>
  </si>
  <si>
    <t>SUP_DATE</t>
  </si>
  <si>
    <t>ML460</t>
  </si>
  <si>
    <t>ML480</t>
  </si>
  <si>
    <t>AJ210</t>
  </si>
  <si>
    <t>FK590</t>
  </si>
  <si>
    <t>HE270</t>
  </si>
  <si>
    <t>ML550</t>
  </si>
  <si>
    <t>ML540</t>
  </si>
  <si>
    <t>CE080</t>
  </si>
  <si>
    <t>CE090</t>
  </si>
  <si>
    <t>GA040</t>
  </si>
  <si>
    <t>BG300</t>
  </si>
  <si>
    <t>BG280</t>
  </si>
  <si>
    <t>BH310</t>
  </si>
  <si>
    <t>BD170</t>
  </si>
  <si>
    <t>18</t>
  </si>
  <si>
    <t>AJ200</t>
  </si>
  <si>
    <t>AM280</t>
  </si>
  <si>
    <t xml:space="preserve">          </t>
  </si>
  <si>
    <t>AG130</t>
  </si>
  <si>
    <t>BD150</t>
  </si>
  <si>
    <t>BF250</t>
  </si>
  <si>
    <t>000</t>
  </si>
  <si>
    <t>MD150</t>
  </si>
  <si>
    <t>AH170</t>
  </si>
  <si>
    <t>KB180</t>
  </si>
  <si>
    <t>CF130</t>
  </si>
  <si>
    <t>BA040</t>
  </si>
  <si>
    <t>HD100</t>
  </si>
  <si>
    <t>MK370</t>
  </si>
  <si>
    <t>KA070</t>
  </si>
  <si>
    <t>AGZZZ</t>
  </si>
  <si>
    <t>ML590</t>
  </si>
  <si>
    <t>BDZZZ</t>
  </si>
  <si>
    <t>KC240</t>
  </si>
  <si>
    <t>16</t>
  </si>
  <si>
    <t>018</t>
  </si>
  <si>
    <t>HE140</t>
  </si>
  <si>
    <t>LB060</t>
  </si>
  <si>
    <t>GA110</t>
  </si>
  <si>
    <t>CEZZZ</t>
  </si>
  <si>
    <t>GA010</t>
  </si>
  <si>
    <t>HD090</t>
  </si>
  <si>
    <t>BA010</t>
  </si>
  <si>
    <t>FP740</t>
  </si>
  <si>
    <t>FN670</t>
  </si>
  <si>
    <t>FB130</t>
  </si>
  <si>
    <t>CD060</t>
  </si>
  <si>
    <t>CA030</t>
  </si>
  <si>
    <t>CB040</t>
  </si>
  <si>
    <t>DU720</t>
  </si>
  <si>
    <t>DN420</t>
  </si>
  <si>
    <t>DM410</t>
  </si>
  <si>
    <t>DJ250</t>
  </si>
  <si>
    <t>ED310</t>
  </si>
  <si>
    <t>EA060</t>
  </si>
  <si>
    <t>EA070</t>
  </si>
  <si>
    <t>CE120</t>
  </si>
  <si>
    <t>QC012</t>
  </si>
  <si>
    <t>QA013</t>
  </si>
  <si>
    <t>CC050</t>
  </si>
  <si>
    <t>CA010</t>
  </si>
  <si>
    <t>BZ90H</t>
  </si>
  <si>
    <t>BZ90K</t>
  </si>
  <si>
    <t>BZ94K</t>
  </si>
  <si>
    <t>CI010</t>
  </si>
  <si>
    <t>DT680</t>
  </si>
  <si>
    <t>ET028</t>
  </si>
  <si>
    <t>ET012</t>
  </si>
  <si>
    <t>ET045</t>
  </si>
  <si>
    <t>ET039</t>
  </si>
  <si>
    <t>ET003</t>
  </si>
  <si>
    <t>ET022</t>
  </si>
  <si>
    <t>ET023</t>
  </si>
  <si>
    <t>ET060</t>
  </si>
  <si>
    <t>ET049</t>
  </si>
  <si>
    <t>ET025</t>
  </si>
  <si>
    <t>ET001</t>
  </si>
  <si>
    <t>FREE 1</t>
  </si>
  <si>
    <t>FREE 2</t>
  </si>
  <si>
    <t xml:space="preserve">INSERT TABLE CONTAINING WAREHOUSE GROUP CODE &amp; DEPOT DEFINITIONS </t>
  </si>
  <si>
    <t>TABLE OF PREFIXES PER COMPANY CODED NEEDED</t>
  </si>
  <si>
    <t>DNS</t>
  </si>
  <si>
    <t>Company Name</t>
  </si>
  <si>
    <t>Depot Name</t>
  </si>
  <si>
    <t>CURRENCY CODE</t>
  </si>
  <si>
    <t>Supplier Code</t>
  </si>
  <si>
    <t>Lead time (In Days)</t>
  </si>
  <si>
    <t>PREFERRED REFILL MODE</t>
  </si>
  <si>
    <t>Prefix</t>
  </si>
  <si>
    <t>Description</t>
  </si>
  <si>
    <t>SUPP_ACCOUNT</t>
  </si>
  <si>
    <t>Warehouse Group Name</t>
  </si>
  <si>
    <t>Warehouse Name</t>
  </si>
  <si>
    <t>CURRENCY</t>
  </si>
  <si>
    <t>Default Lead Time</t>
  </si>
  <si>
    <t>KEAG</t>
  </si>
  <si>
    <t>ME</t>
  </si>
  <si>
    <t>MESA Dubai</t>
  </si>
  <si>
    <t>GRP_003</t>
  </si>
  <si>
    <t>TZEQ</t>
  </si>
  <si>
    <t>Panafrican Trucks &amp; Equip</t>
  </si>
  <si>
    <t>USD</t>
  </si>
  <si>
    <t>MF</t>
  </si>
  <si>
    <t>Massey Ferguson</t>
  </si>
  <si>
    <t>Buzwagi</t>
  </si>
  <si>
    <t>TZAG</t>
  </si>
  <si>
    <t>GRP_005</t>
  </si>
  <si>
    <t>GHMS</t>
  </si>
  <si>
    <t>Panafrican Mining Services</t>
  </si>
  <si>
    <t>Goldfields</t>
  </si>
  <si>
    <t>NGAG</t>
  </si>
  <si>
    <t>AV</t>
  </si>
  <si>
    <t>Ag Valtra</t>
  </si>
  <si>
    <t>Elite</t>
  </si>
  <si>
    <t>Ayanfuri Depot</t>
  </si>
  <si>
    <t>Aykem Depot</t>
  </si>
  <si>
    <t>UGAG</t>
  </si>
  <si>
    <t>LC</t>
  </si>
  <si>
    <t>LOCAL PURCHASES</t>
  </si>
  <si>
    <t>Ahafo</t>
  </si>
  <si>
    <t>GRP_006</t>
  </si>
  <si>
    <t>GHEQ</t>
  </si>
  <si>
    <t>MPH Contract</t>
  </si>
  <si>
    <t>UGEQ</t>
  </si>
  <si>
    <t>Komatsu</t>
  </si>
  <si>
    <t>***Do not use***</t>
  </si>
  <si>
    <t>WB</t>
  </si>
  <si>
    <t>BENNINGHOVEN</t>
  </si>
  <si>
    <t>Kumasi (Joshob)</t>
  </si>
  <si>
    <t>WC</t>
  </si>
  <si>
    <t>Ciber</t>
  </si>
  <si>
    <t>Hamm</t>
  </si>
  <si>
    <t>GRP_007</t>
  </si>
  <si>
    <t>NGEQ</t>
  </si>
  <si>
    <t>Panafrican Equipment Niger</t>
  </si>
  <si>
    <t>NGN</t>
  </si>
  <si>
    <t>Kleemann</t>
  </si>
  <si>
    <t>Monurent</t>
  </si>
  <si>
    <t>WV</t>
  </si>
  <si>
    <t>Vogele</t>
  </si>
  <si>
    <t>Sokoto</t>
  </si>
  <si>
    <t>Wirtgen</t>
  </si>
  <si>
    <t>GRP_008</t>
  </si>
  <si>
    <t>SLEQ</t>
  </si>
  <si>
    <t>Sierra Leone</t>
  </si>
  <si>
    <t>KEEQ</t>
  </si>
  <si>
    <t>Komatsu Europe</t>
  </si>
  <si>
    <t>KH</t>
  </si>
  <si>
    <t>Hensley</t>
  </si>
  <si>
    <t>KM</t>
  </si>
  <si>
    <t>KOMATSU</t>
  </si>
  <si>
    <t>GRP_009</t>
  </si>
  <si>
    <t xml:space="preserve">  PANAFRICAN EQUIPMENT(K) LT</t>
  </si>
  <si>
    <t>KSH</t>
  </si>
  <si>
    <t>Pirtek Components</t>
  </si>
  <si>
    <t xml:space="preserve">  MOMBASA</t>
  </si>
  <si>
    <t>PK</t>
  </si>
  <si>
    <t>Pirtek Kits</t>
  </si>
  <si>
    <t xml:space="preserve">  BIDCO</t>
  </si>
  <si>
    <t xml:space="preserve">  KENYA FLUORSPAR</t>
  </si>
  <si>
    <t xml:space="preserve">  NAIROBI 5</t>
  </si>
  <si>
    <t xml:space="preserve">  NAIROBI 6</t>
  </si>
  <si>
    <t xml:space="preserve">  NAIROBI 7</t>
  </si>
  <si>
    <t xml:space="preserve">  NAIROBI 9</t>
  </si>
  <si>
    <t>A</t>
  </si>
  <si>
    <t xml:space="preserve">  NAIROBI 10</t>
  </si>
  <si>
    <t>GRP_013</t>
  </si>
  <si>
    <t>PANAFUG</t>
  </si>
  <si>
    <t>KS</t>
  </si>
  <si>
    <t>Mesa Dubia</t>
  </si>
  <si>
    <t>GRP_014</t>
  </si>
  <si>
    <t>Uganda Equip AG Division</t>
  </si>
  <si>
    <t>NOT USED</t>
  </si>
  <si>
    <t>KV</t>
  </si>
  <si>
    <t>KVX</t>
  </si>
  <si>
    <t>GRP_016</t>
  </si>
  <si>
    <t>AGCO</t>
  </si>
  <si>
    <t>GRP_017</t>
  </si>
  <si>
    <t>Panafrican Equipment AG Division</t>
  </si>
  <si>
    <t>GRP_019</t>
  </si>
  <si>
    <t>FMD East Africa</t>
  </si>
  <si>
    <t>Kleeman</t>
  </si>
  <si>
    <t>WT</t>
  </si>
  <si>
    <t>WATER DELIVERY</t>
  </si>
  <si>
    <t>Komatsu Mining Germany</t>
  </si>
  <si>
    <t>B</t>
  </si>
  <si>
    <t>C</t>
  </si>
  <si>
    <t>Pirtek Component Parts</t>
  </si>
  <si>
    <t>Pirtek Kit</t>
  </si>
  <si>
    <t>ciber</t>
  </si>
  <si>
    <t>GENERAL NOTES</t>
  </si>
  <si>
    <t>THE BASIS FOR THIS TABLE IS DERIVED FROM SQL QUERY DRAFTED FROM ODBC TABLES</t>
  </si>
  <si>
    <t xml:space="preserve">IN ADDITION COLUMNS WHICH ARE STATED AS HARDCODED ARE REFERENCED TO ANOTHER TABLE TO POPULATE THE CORRECT INFORMATION </t>
  </si>
  <si>
    <t>HARDCODED COLUMNS ARE EXPLAINED BELOW IN YELLOW HIGHLIGHTED CELLS. OTHER COLUMNS ARE EXTRACTED FROM ODBC TABLES DIRECTLY</t>
  </si>
  <si>
    <t>THE KNOWN SQL EXPRESSIONS ARE PROVIDED ON THE TAB "SQL EXPRESSIONS"</t>
  </si>
  <si>
    <t>FULL FILE IS REQUIRED TO REPRESENT 1 WEEKS PREVIOUS HISTORY I.E. EXTRACTION DATE -7</t>
  </si>
  <si>
    <t>DELTA FILE IS REQUIRED TO TRANSIT DATA ON A DAILY BASIS</t>
  </si>
  <si>
    <t>SELECT PARTS_SUPERSESSIONS.PART_NUMBER, PARTS_MASTER.PREFIX, PARTS_SUPERSESSIONS.SUPP_PART_NO, SUBSTR(PARTS_SUPERSESSIONS.SUPP_PART_NO,1,2), PARTS_DEPOT.DEPOT_CODE, PARTS_SUPERSESSIONS.SUP_DATE, PARTS_MASTER.SUPP_CODE1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</si>
</sst>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NumberFormat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/>
    <xf numFmtId="0" fontId="0" fillId="0" borderId="1" xfId="0" applyBorder="1"/>
    <xf numFmtId="0" fontId="5" fillId="0" borderId="1" xfId="0" applyFont="1" applyBorder="1"/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8"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19" formatCode="d/mm/yyyy"/>
    </dxf>
    <dxf>
      <numFmt numFmtId="0" formatCode="General"/>
    </dxf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Gold001" connectionId="2" xr16:uid="{298F0907-4930-4508-A810-37DBF3E7904A}" autoFormatId="16" applyNumberFormats="0" applyBorderFormats="0" applyFontFormats="0" applyPatternFormats="0" applyAlignmentFormats="0" applyWidthHeightFormats="0">
  <queryTableRefresh nextId="19">
    <queryTableFields count="9">
      <queryTableField id="1" name="PART_NUMBER" tableColumnId="1"/>
      <queryTableField id="2" name="PREFIX" tableColumnId="2"/>
      <queryTableField id="3" name="SUPP_PART_NO" tableColumnId="3"/>
      <queryTableField id="13" name="DEPOT_CODE" tableColumnId="9"/>
      <queryTableField id="6" dataBound="0" tableColumnId="6"/>
      <queryTableField id="7" dataBound="0" tableColumnId="7"/>
      <queryTableField id="8" dataBound="0" tableColumnId="8"/>
      <queryTableField id="14" name="SUP_DATE" tableColumnId="10"/>
      <queryTableField id="15" name="SUPP_CODE1" tableColumnId="11"/>
    </queryTableFields>
    <queryTableDeletedFields count="1">
      <deletedField name="EXPR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Gold001" connectionId="1" xr16:uid="{6CFFFB40-A6E3-4800-AA27-BC53642C8C2E}" autoFormatId="16" applyNumberFormats="0" applyBorderFormats="0" applyFontFormats="0" applyPatternFormats="0" applyAlignmentFormats="0" applyWidthHeightFormats="0">
  <queryTableRefresh nextId="19">
    <queryTableFields count="9">
      <queryTableField id="1" name="PART_NUMBER" tableColumnId="1"/>
      <queryTableField id="2" name="PREFIX" tableColumnId="2"/>
      <queryTableField id="3" name="SUPP_PART_NO" tableColumnId="3"/>
      <queryTableField id="13" name="DEPOT_CODE" tableColumnId="9"/>
      <queryTableField id="6" dataBound="0" tableColumnId="6"/>
      <queryTableField id="7" dataBound="0" tableColumnId="7"/>
      <queryTableField id="8" dataBound="0" tableColumnId="8"/>
      <queryTableField id="14" name="SUP_DATE" tableColumnId="10"/>
      <queryTableField id="15" name="SUPP_CODE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1948F-1DDB-42EA-83F9-EB7EA60D4007}" name="T_REPLACEMENT2" displayName="T_REPLACEMENT2" ref="A10:I259" tableType="queryTable" totalsRowShown="0">
  <autoFilter ref="A10:I259" xr:uid="{BB55DBB5-BBF6-46C0-BE17-E3D842F81BB2}"/>
  <tableColumns count="9">
    <tableColumn id="1" xr3:uid="{6F309D30-C3D1-4103-B2DC-2374E630EACD}" uniqueName="1" name="PART_NUMBER" queryTableFieldId="1"/>
    <tableColumn id="2" xr3:uid="{75FC2F57-B475-4F24-92E0-A512A538F4E5}" uniqueName="2" name="PREFIX" queryTableFieldId="2"/>
    <tableColumn id="3" xr3:uid="{E70DDE67-FA2B-487D-BB76-DA848D110563}" uniqueName="3" name="SUPP_PART_NO" queryTableFieldId="3"/>
    <tableColumn id="9" xr3:uid="{5DDF6786-32D6-4B21-B471-59FE2A624C8A}" uniqueName="9" name="DEPOT_CODE" queryTableFieldId="13"/>
    <tableColumn id="6" xr3:uid="{5ECB74B8-1F23-460B-A236-98A7C79B045D}" uniqueName="6" name="WAREHOUSE GROUP CODE" queryTableFieldId="6" dataDxfId="3">
      <calculatedColumnFormula>"TZEQ"</calculatedColumnFormula>
    </tableColumn>
    <tableColumn id="7" xr3:uid="{35AB5B34-58E7-4D83-B88C-C463D26F29C0}" uniqueName="7" name="EXTRACTION DATE" queryTableFieldId="7" dataDxfId="2">
      <calculatedColumnFormula>TODAY()</calculatedColumnFormula>
    </tableColumn>
    <tableColumn id="8" xr3:uid="{ED4B1247-A1D5-4DCB-8F0F-54780407D2EA}" uniqueName="8" name="INHERIT STOCK" queryTableFieldId="8" dataDxfId="0">
      <calculatedColumnFormula>"Y"</calculatedColumnFormula>
    </tableColumn>
    <tableColumn id="10" xr3:uid="{C71E34B9-A8E0-4ACF-869A-3AE06BDDC897}" uniqueName="10" name="SUP_DATE" queryTableFieldId="14" dataDxfId="1"/>
    <tableColumn id="11" xr3:uid="{4987ED0F-4636-4EC3-8393-6CF63EB431C2}" uniqueName="11" name="SUPP_CODE1" queryTableField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BDA056-2FD0-4F49-9863-4067B70133E5}" name="T_REPLACEMENT" displayName="T_REPLACEMENT" ref="A12:I261" tableType="queryTable" totalsRowShown="0">
  <autoFilter ref="A12:I261" xr:uid="{BB55DBB5-BBF6-46C0-BE17-E3D842F81BB2}"/>
  <tableColumns count="9">
    <tableColumn id="1" xr3:uid="{961E921F-9A88-4D5B-8A6D-22B8A84FC4A3}" uniqueName="1" name="PART_NUMBER" queryTableFieldId="1"/>
    <tableColumn id="2" xr3:uid="{4E0EAA0C-3EFC-4AD0-A69B-E5752B5E302F}" uniqueName="2" name="PREFIX" queryTableFieldId="2"/>
    <tableColumn id="3" xr3:uid="{6AD42C77-800E-468A-8321-2F787DBA6094}" uniqueName="3" name="SUPP_PART_NO" queryTableFieldId="3"/>
    <tableColumn id="9" xr3:uid="{DB7F0024-782D-45DC-9BF2-7C2156707DAA}" uniqueName="9" name="DEPOT_CODE" queryTableFieldId="13"/>
    <tableColumn id="6" xr3:uid="{E8E63FB6-2103-48B2-9467-F44D83363D4B}" uniqueName="6" name="WAREHOUSE GROUP CODE" queryTableFieldId="6" dataDxfId="7">
      <calculatedColumnFormula>"TZEQ"</calculatedColumnFormula>
    </tableColumn>
    <tableColumn id="7" xr3:uid="{CB5CD59E-C8EE-497E-8E46-F24198EF8503}" uniqueName="7" name="EXTRACTION DATE" queryTableFieldId="7" dataDxfId="6">
      <calculatedColumnFormula>TODAY()</calculatedColumnFormula>
    </tableColumn>
    <tableColumn id="8" xr3:uid="{1401B9B7-F3F3-49B3-9A6E-9FA510D6A2E3}" uniqueName="8" name="INHERIT STOCK" queryTableFieldId="8" dataDxfId="5">
      <calculatedColumnFormula>"N"</calculatedColumnFormula>
    </tableColumn>
    <tableColumn id="10" xr3:uid="{66DAAF7A-DD33-4DB7-B4E4-B62BD36A3960}" uniqueName="10" name="SUP_DATE" queryTableFieldId="14" dataDxfId="4"/>
    <tableColumn id="11" xr3:uid="{B959FB33-38AF-4C3F-8699-9F4A4CB4C410}" uniqueName="11" name="SUPP_CODE1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2BFA-947B-4E26-8BCC-DB2EA6E25FC7}">
  <sheetPr>
    <tabColor rgb="FFFFFF00"/>
  </sheetPr>
  <dimension ref="A2:J259"/>
  <sheetViews>
    <sheetView workbookViewId="0">
      <selection activeCell="F18" sqref="F18"/>
    </sheetView>
  </sheetViews>
  <sheetFormatPr defaultRowHeight="15" x14ac:dyDescent="0.25"/>
  <cols>
    <col min="1" max="1" width="20.42578125" bestFit="1" customWidth="1"/>
    <col min="2" max="2" width="9.28515625" bestFit="1" customWidth="1"/>
    <col min="3" max="3" width="20.42578125" bestFit="1" customWidth="1"/>
    <col min="4" max="4" width="15" bestFit="1" customWidth="1"/>
    <col min="5" max="5" width="27.5703125" bestFit="1" customWidth="1"/>
    <col min="6" max="6" width="38.85546875" bestFit="1" customWidth="1"/>
    <col min="7" max="7" width="25.28515625" bestFit="1" customWidth="1"/>
    <col min="8" max="8" width="12.42578125" bestFit="1" customWidth="1"/>
    <col min="9" max="9" width="14.85546875" bestFit="1" customWidth="1"/>
    <col min="11" max="11" width="19.7109375" bestFit="1" customWidth="1"/>
    <col min="12" max="12" width="16.5703125" bestFit="1" customWidth="1"/>
  </cols>
  <sheetData>
    <row r="2" spans="1:10" x14ac:dyDescent="0.25">
      <c r="D2" t="s">
        <v>534</v>
      </c>
      <c r="E2">
        <v>1</v>
      </c>
      <c r="F2" t="s">
        <v>535</v>
      </c>
    </row>
    <row r="3" spans="1:10" x14ac:dyDescent="0.25">
      <c r="E3">
        <v>2</v>
      </c>
      <c r="F3" t="s">
        <v>536</v>
      </c>
    </row>
    <row r="4" spans="1:10" x14ac:dyDescent="0.25">
      <c r="E4">
        <v>3</v>
      </c>
      <c r="F4" t="s">
        <v>537</v>
      </c>
    </row>
    <row r="5" spans="1:10" x14ac:dyDescent="0.25">
      <c r="E5">
        <v>4</v>
      </c>
      <c r="F5" t="s">
        <v>538</v>
      </c>
    </row>
    <row r="6" spans="1:10" x14ac:dyDescent="0.25">
      <c r="E6">
        <v>5</v>
      </c>
      <c r="F6" t="s">
        <v>539</v>
      </c>
    </row>
    <row r="9" spans="1:10" ht="29.25" customHeight="1" x14ac:dyDescent="0.25">
      <c r="E9" s="2" t="s">
        <v>340</v>
      </c>
      <c r="F9" s="2" t="s">
        <v>341</v>
      </c>
      <c r="G9" s="2" t="s">
        <v>342</v>
      </c>
      <c r="H9" t="s">
        <v>421</v>
      </c>
      <c r="I9" t="s">
        <v>422</v>
      </c>
    </row>
    <row r="10" spans="1:10" x14ac:dyDescent="0.25">
      <c r="A10" t="s">
        <v>0</v>
      </c>
      <c r="B10" t="s">
        <v>1</v>
      </c>
      <c r="C10" t="s">
        <v>110</v>
      </c>
      <c r="D10" t="s">
        <v>2</v>
      </c>
      <c r="E10" t="s">
        <v>117</v>
      </c>
      <c r="F10" t="s">
        <v>115</v>
      </c>
      <c r="G10" t="s">
        <v>118</v>
      </c>
      <c r="H10" t="s">
        <v>343</v>
      </c>
      <c r="I10" t="s">
        <v>116</v>
      </c>
      <c r="J10" t="s">
        <v>119</v>
      </c>
    </row>
    <row r="11" spans="1:10" x14ac:dyDescent="0.25">
      <c r="A11" t="s">
        <v>5</v>
      </c>
      <c r="B11" t="s">
        <v>4</v>
      </c>
      <c r="C11" t="s">
        <v>120</v>
      </c>
      <c r="D11" t="s">
        <v>3</v>
      </c>
      <c r="E11" t="str">
        <f t="shared" ref="E11:E74" si="0">"TZEQ"</f>
        <v>TZEQ</v>
      </c>
      <c r="F11" s="1">
        <f t="shared" ref="F11:F74" ca="1" si="1">TODAY()</f>
        <v>43810</v>
      </c>
      <c r="G11" t="str">
        <f t="shared" ref="G11:G74" si="2">"Y"</f>
        <v>Y</v>
      </c>
      <c r="H11" s="1">
        <v>42277</v>
      </c>
      <c r="I11" t="s">
        <v>344</v>
      </c>
    </row>
    <row r="12" spans="1:10" x14ac:dyDescent="0.25">
      <c r="A12" t="s">
        <v>121</v>
      </c>
      <c r="B12" t="s">
        <v>4</v>
      </c>
      <c r="C12" t="s">
        <v>122</v>
      </c>
      <c r="D12" t="s">
        <v>3</v>
      </c>
      <c r="E12" t="str">
        <f t="shared" si="0"/>
        <v>TZEQ</v>
      </c>
      <c r="F12" s="1">
        <f t="shared" ca="1" si="1"/>
        <v>43810</v>
      </c>
      <c r="G12" t="str">
        <f t="shared" si="2"/>
        <v>Y</v>
      </c>
      <c r="H12" s="1">
        <v>43396</v>
      </c>
      <c r="I12" t="s">
        <v>345</v>
      </c>
    </row>
    <row r="13" spans="1:10" x14ac:dyDescent="0.25">
      <c r="A13" t="s">
        <v>123</v>
      </c>
      <c r="B13" t="s">
        <v>4</v>
      </c>
      <c r="C13" t="s">
        <v>6</v>
      </c>
      <c r="D13" t="s">
        <v>3</v>
      </c>
      <c r="E13" t="str">
        <f t="shared" si="0"/>
        <v>TZEQ</v>
      </c>
      <c r="F13" s="1">
        <f t="shared" ca="1" si="1"/>
        <v>43810</v>
      </c>
      <c r="G13" t="str">
        <f t="shared" si="2"/>
        <v>Y</v>
      </c>
      <c r="H13" s="1">
        <v>42954</v>
      </c>
      <c r="I13" t="s">
        <v>346</v>
      </c>
    </row>
    <row r="14" spans="1:10" x14ac:dyDescent="0.25">
      <c r="A14" t="s">
        <v>7</v>
      </c>
      <c r="B14" t="s">
        <v>4</v>
      </c>
      <c r="C14" t="s">
        <v>124</v>
      </c>
      <c r="D14" t="s">
        <v>3</v>
      </c>
      <c r="E14" t="str">
        <f t="shared" si="0"/>
        <v>TZEQ</v>
      </c>
      <c r="F14" s="1">
        <f t="shared" ca="1" si="1"/>
        <v>43810</v>
      </c>
      <c r="G14" t="str">
        <f t="shared" si="2"/>
        <v>Y</v>
      </c>
      <c r="H14" s="1">
        <v>39191</v>
      </c>
      <c r="I14" t="s">
        <v>347</v>
      </c>
    </row>
    <row r="15" spans="1:10" x14ac:dyDescent="0.25">
      <c r="A15" t="s">
        <v>125</v>
      </c>
      <c r="B15" t="s">
        <v>4</v>
      </c>
      <c r="C15" t="s">
        <v>126</v>
      </c>
      <c r="D15" t="s">
        <v>3</v>
      </c>
      <c r="E15" t="str">
        <f t="shared" si="0"/>
        <v>TZEQ</v>
      </c>
      <c r="F15" s="1">
        <f t="shared" ca="1" si="1"/>
        <v>43810</v>
      </c>
      <c r="G15" t="str">
        <f t="shared" si="2"/>
        <v>Y</v>
      </c>
      <c r="H15" s="1">
        <v>40086</v>
      </c>
      <c r="I15" t="s">
        <v>348</v>
      </c>
    </row>
    <row r="16" spans="1:10" x14ac:dyDescent="0.25">
      <c r="A16" t="s">
        <v>10</v>
      </c>
      <c r="B16" t="s">
        <v>4</v>
      </c>
      <c r="C16" t="s">
        <v>127</v>
      </c>
      <c r="D16" t="s">
        <v>3</v>
      </c>
      <c r="E16" t="str">
        <f t="shared" si="0"/>
        <v>TZEQ</v>
      </c>
      <c r="F16" s="1">
        <f t="shared" ca="1" si="1"/>
        <v>43810</v>
      </c>
      <c r="G16" t="str">
        <f t="shared" si="2"/>
        <v>Y</v>
      </c>
      <c r="H16" s="1">
        <v>39954</v>
      </c>
      <c r="I16" t="s">
        <v>349</v>
      </c>
    </row>
    <row r="17" spans="1:9" x14ac:dyDescent="0.25">
      <c r="A17" t="s">
        <v>12</v>
      </c>
      <c r="B17" t="s">
        <v>4</v>
      </c>
      <c r="C17" t="s">
        <v>8</v>
      </c>
      <c r="D17" t="s">
        <v>3</v>
      </c>
      <c r="E17" t="str">
        <f t="shared" si="0"/>
        <v>TZEQ</v>
      </c>
      <c r="F17" s="1">
        <f t="shared" ca="1" si="1"/>
        <v>43810</v>
      </c>
      <c r="G17" t="str">
        <f t="shared" si="2"/>
        <v>Y</v>
      </c>
      <c r="H17" s="1">
        <v>41722</v>
      </c>
      <c r="I17" t="s">
        <v>349</v>
      </c>
    </row>
    <row r="18" spans="1:9" x14ac:dyDescent="0.25">
      <c r="A18" t="s">
        <v>12</v>
      </c>
      <c r="B18" t="s">
        <v>4</v>
      </c>
      <c r="C18" t="s">
        <v>8</v>
      </c>
      <c r="D18" t="s">
        <v>112</v>
      </c>
      <c r="E18" t="str">
        <f t="shared" si="0"/>
        <v>TZEQ</v>
      </c>
      <c r="F18" s="1">
        <f t="shared" ca="1" si="1"/>
        <v>43810</v>
      </c>
      <c r="G18" t="str">
        <f t="shared" si="2"/>
        <v>Y</v>
      </c>
      <c r="H18" s="1">
        <v>41722</v>
      </c>
      <c r="I18" t="s">
        <v>349</v>
      </c>
    </row>
    <row r="19" spans="1:9" x14ac:dyDescent="0.25">
      <c r="A19" t="s">
        <v>13</v>
      </c>
      <c r="B19" t="s">
        <v>4</v>
      </c>
      <c r="C19" t="s">
        <v>113</v>
      </c>
      <c r="D19" t="s">
        <v>3</v>
      </c>
      <c r="E19" t="str">
        <f t="shared" si="0"/>
        <v>TZEQ</v>
      </c>
      <c r="F19" s="1">
        <f t="shared" ca="1" si="1"/>
        <v>43810</v>
      </c>
      <c r="G19" t="str">
        <f t="shared" si="2"/>
        <v>Y</v>
      </c>
      <c r="H19" s="1">
        <v>41722</v>
      </c>
      <c r="I19" t="s">
        <v>349</v>
      </c>
    </row>
    <row r="20" spans="1:9" x14ac:dyDescent="0.25">
      <c r="A20" t="s">
        <v>13</v>
      </c>
      <c r="B20" t="s">
        <v>4</v>
      </c>
      <c r="C20" t="s">
        <v>113</v>
      </c>
      <c r="D20" t="s">
        <v>112</v>
      </c>
      <c r="E20" t="str">
        <f t="shared" si="0"/>
        <v>TZEQ</v>
      </c>
      <c r="F20" s="1">
        <f t="shared" ca="1" si="1"/>
        <v>43810</v>
      </c>
      <c r="G20" t="str">
        <f t="shared" si="2"/>
        <v>Y</v>
      </c>
      <c r="H20" s="1">
        <v>41722</v>
      </c>
      <c r="I20" t="s">
        <v>349</v>
      </c>
    </row>
    <row r="21" spans="1:9" x14ac:dyDescent="0.25">
      <c r="A21" t="s">
        <v>14</v>
      </c>
      <c r="B21" t="s">
        <v>4</v>
      </c>
      <c r="C21" t="s">
        <v>128</v>
      </c>
      <c r="D21" t="s">
        <v>3</v>
      </c>
      <c r="E21" t="str">
        <f t="shared" si="0"/>
        <v>TZEQ</v>
      </c>
      <c r="F21" s="1">
        <f t="shared" ca="1" si="1"/>
        <v>43810</v>
      </c>
      <c r="G21" t="str">
        <f t="shared" si="2"/>
        <v>Y</v>
      </c>
      <c r="H21" s="1">
        <v>41722</v>
      </c>
      <c r="I21" t="s">
        <v>349</v>
      </c>
    </row>
    <row r="22" spans="1:9" x14ac:dyDescent="0.25">
      <c r="A22" t="s">
        <v>15</v>
      </c>
      <c r="B22" t="s">
        <v>4</v>
      </c>
      <c r="C22" t="s">
        <v>129</v>
      </c>
      <c r="D22" t="s">
        <v>3</v>
      </c>
      <c r="E22" t="str">
        <f t="shared" si="0"/>
        <v>TZEQ</v>
      </c>
      <c r="F22" s="1">
        <f t="shared" ca="1" si="1"/>
        <v>43810</v>
      </c>
      <c r="G22" t="str">
        <f t="shared" si="2"/>
        <v>Y</v>
      </c>
      <c r="H22" s="1">
        <v>41722</v>
      </c>
      <c r="I22" t="s">
        <v>349</v>
      </c>
    </row>
    <row r="23" spans="1:9" x14ac:dyDescent="0.25">
      <c r="A23" t="s">
        <v>15</v>
      </c>
      <c r="B23" t="s">
        <v>4</v>
      </c>
      <c r="C23" t="s">
        <v>129</v>
      </c>
      <c r="D23" t="s">
        <v>112</v>
      </c>
      <c r="E23" t="str">
        <f t="shared" si="0"/>
        <v>TZEQ</v>
      </c>
      <c r="F23" s="1">
        <f t="shared" ca="1" si="1"/>
        <v>43810</v>
      </c>
      <c r="G23" t="str">
        <f t="shared" si="2"/>
        <v>Y</v>
      </c>
      <c r="H23" s="1">
        <v>41722</v>
      </c>
      <c r="I23" t="s">
        <v>349</v>
      </c>
    </row>
    <row r="24" spans="1:9" x14ac:dyDescent="0.25">
      <c r="A24" t="s">
        <v>16</v>
      </c>
      <c r="B24" t="s">
        <v>4</v>
      </c>
      <c r="C24" t="s">
        <v>130</v>
      </c>
      <c r="D24" t="s">
        <v>3</v>
      </c>
      <c r="E24" t="str">
        <f t="shared" si="0"/>
        <v>TZEQ</v>
      </c>
      <c r="F24" s="1">
        <f t="shared" ca="1" si="1"/>
        <v>43810</v>
      </c>
      <c r="G24" t="str">
        <f t="shared" si="2"/>
        <v>Y</v>
      </c>
      <c r="H24" s="1">
        <v>39952</v>
      </c>
      <c r="I24" t="s">
        <v>349</v>
      </c>
    </row>
    <row r="25" spans="1:9" x14ac:dyDescent="0.25">
      <c r="A25" t="s">
        <v>17</v>
      </c>
      <c r="B25" t="s">
        <v>4</v>
      </c>
      <c r="C25" t="s">
        <v>131</v>
      </c>
      <c r="D25" t="s">
        <v>3</v>
      </c>
      <c r="E25" t="str">
        <f t="shared" si="0"/>
        <v>TZEQ</v>
      </c>
      <c r="F25" s="1">
        <f t="shared" ca="1" si="1"/>
        <v>43810</v>
      </c>
      <c r="G25" t="str">
        <f t="shared" si="2"/>
        <v>Y</v>
      </c>
      <c r="H25" s="1">
        <v>41722</v>
      </c>
      <c r="I25" t="s">
        <v>349</v>
      </c>
    </row>
    <row r="26" spans="1:9" x14ac:dyDescent="0.25">
      <c r="A26" t="s">
        <v>18</v>
      </c>
      <c r="B26" t="s">
        <v>4</v>
      </c>
      <c r="C26" t="s">
        <v>132</v>
      </c>
      <c r="D26" t="s">
        <v>3</v>
      </c>
      <c r="E26" t="str">
        <f t="shared" si="0"/>
        <v>TZEQ</v>
      </c>
      <c r="F26" s="1">
        <f t="shared" ca="1" si="1"/>
        <v>43810</v>
      </c>
      <c r="G26" t="str">
        <f t="shared" si="2"/>
        <v>Y</v>
      </c>
      <c r="H26" s="1">
        <v>40107</v>
      </c>
      <c r="I26" t="s">
        <v>349</v>
      </c>
    </row>
    <row r="27" spans="1:9" x14ac:dyDescent="0.25">
      <c r="A27" t="s">
        <v>19</v>
      </c>
      <c r="B27" t="s">
        <v>4</v>
      </c>
      <c r="C27" t="s">
        <v>133</v>
      </c>
      <c r="D27" t="s">
        <v>3</v>
      </c>
      <c r="E27" t="str">
        <f t="shared" si="0"/>
        <v>TZEQ</v>
      </c>
      <c r="F27" s="1">
        <f t="shared" ca="1" si="1"/>
        <v>43810</v>
      </c>
      <c r="G27" t="str">
        <f t="shared" si="2"/>
        <v>Y</v>
      </c>
      <c r="H27" s="1">
        <v>41722</v>
      </c>
      <c r="I27" t="s">
        <v>349</v>
      </c>
    </row>
    <row r="28" spans="1:9" x14ac:dyDescent="0.25">
      <c r="A28" t="s">
        <v>20</v>
      </c>
      <c r="B28" t="s">
        <v>4</v>
      </c>
      <c r="C28" t="s">
        <v>9</v>
      </c>
      <c r="D28" t="s">
        <v>3</v>
      </c>
      <c r="E28" t="str">
        <f t="shared" si="0"/>
        <v>TZEQ</v>
      </c>
      <c r="F28" s="1">
        <f t="shared" ca="1" si="1"/>
        <v>43810</v>
      </c>
      <c r="G28" t="str">
        <f t="shared" si="2"/>
        <v>Y</v>
      </c>
      <c r="H28" s="1">
        <v>43222</v>
      </c>
      <c r="I28" t="s">
        <v>349</v>
      </c>
    </row>
    <row r="29" spans="1:9" x14ac:dyDescent="0.25">
      <c r="A29" t="s">
        <v>20</v>
      </c>
      <c r="B29" t="s">
        <v>4</v>
      </c>
      <c r="C29" t="s">
        <v>9</v>
      </c>
      <c r="D29" t="s">
        <v>112</v>
      </c>
      <c r="E29" t="str">
        <f t="shared" si="0"/>
        <v>TZEQ</v>
      </c>
      <c r="F29" s="1">
        <f t="shared" ca="1" si="1"/>
        <v>43810</v>
      </c>
      <c r="G29" t="str">
        <f t="shared" si="2"/>
        <v>Y</v>
      </c>
      <c r="H29" s="1">
        <v>43222</v>
      </c>
      <c r="I29" t="s">
        <v>349</v>
      </c>
    </row>
    <row r="30" spans="1:9" x14ac:dyDescent="0.25">
      <c r="A30" t="s">
        <v>20</v>
      </c>
      <c r="B30" t="s">
        <v>4</v>
      </c>
      <c r="C30" t="s">
        <v>9</v>
      </c>
      <c r="D30" t="s">
        <v>111</v>
      </c>
      <c r="E30" t="str">
        <f t="shared" si="0"/>
        <v>TZEQ</v>
      </c>
      <c r="F30" s="1">
        <f t="shared" ca="1" si="1"/>
        <v>43810</v>
      </c>
      <c r="G30" t="str">
        <f t="shared" si="2"/>
        <v>Y</v>
      </c>
      <c r="H30" s="1">
        <v>43222</v>
      </c>
      <c r="I30" t="s">
        <v>349</v>
      </c>
    </row>
    <row r="31" spans="1:9" x14ac:dyDescent="0.25">
      <c r="A31" t="s">
        <v>21</v>
      </c>
      <c r="B31" t="s">
        <v>4</v>
      </c>
      <c r="C31" t="s">
        <v>134</v>
      </c>
      <c r="D31" t="s">
        <v>3</v>
      </c>
      <c r="E31" t="str">
        <f t="shared" si="0"/>
        <v>TZEQ</v>
      </c>
      <c r="F31" s="1">
        <f t="shared" ca="1" si="1"/>
        <v>43810</v>
      </c>
      <c r="G31" t="str">
        <f t="shared" si="2"/>
        <v>Y</v>
      </c>
      <c r="H31" s="1">
        <v>42117</v>
      </c>
      <c r="I31" t="s">
        <v>349</v>
      </c>
    </row>
    <row r="32" spans="1:9" x14ac:dyDescent="0.25">
      <c r="A32" t="s">
        <v>21</v>
      </c>
      <c r="B32" t="s">
        <v>4</v>
      </c>
      <c r="C32" t="s">
        <v>134</v>
      </c>
      <c r="D32" t="s">
        <v>112</v>
      </c>
      <c r="E32" t="str">
        <f t="shared" si="0"/>
        <v>TZEQ</v>
      </c>
      <c r="F32" s="1">
        <f t="shared" ca="1" si="1"/>
        <v>43810</v>
      </c>
      <c r="G32" t="str">
        <f t="shared" si="2"/>
        <v>Y</v>
      </c>
      <c r="H32" s="1">
        <v>42117</v>
      </c>
      <c r="I32" t="s">
        <v>349</v>
      </c>
    </row>
    <row r="33" spans="1:9" x14ac:dyDescent="0.25">
      <c r="A33" t="s">
        <v>21</v>
      </c>
      <c r="B33" t="s">
        <v>4</v>
      </c>
      <c r="C33" t="s">
        <v>134</v>
      </c>
      <c r="D33" t="s">
        <v>111</v>
      </c>
      <c r="E33" t="str">
        <f t="shared" si="0"/>
        <v>TZEQ</v>
      </c>
      <c r="F33" s="1">
        <f t="shared" ca="1" si="1"/>
        <v>43810</v>
      </c>
      <c r="G33" t="str">
        <f t="shared" si="2"/>
        <v>Y</v>
      </c>
      <c r="H33" s="1">
        <v>42117</v>
      </c>
      <c r="I33" t="s">
        <v>349</v>
      </c>
    </row>
    <row r="34" spans="1:9" x14ac:dyDescent="0.25">
      <c r="A34" t="s">
        <v>22</v>
      </c>
      <c r="B34" t="s">
        <v>4</v>
      </c>
      <c r="C34" t="s">
        <v>135</v>
      </c>
      <c r="D34" t="s">
        <v>3</v>
      </c>
      <c r="E34" t="str">
        <f t="shared" si="0"/>
        <v>TZEQ</v>
      </c>
      <c r="F34" s="1">
        <f t="shared" ca="1" si="1"/>
        <v>43810</v>
      </c>
      <c r="G34" t="str">
        <f t="shared" si="2"/>
        <v>Y</v>
      </c>
      <c r="H34" s="1">
        <v>40395</v>
      </c>
      <c r="I34" t="s">
        <v>349</v>
      </c>
    </row>
    <row r="35" spans="1:9" x14ac:dyDescent="0.25">
      <c r="A35" t="s">
        <v>22</v>
      </c>
      <c r="B35" t="s">
        <v>4</v>
      </c>
      <c r="C35" t="s">
        <v>135</v>
      </c>
      <c r="D35" t="s">
        <v>112</v>
      </c>
      <c r="E35" t="str">
        <f t="shared" si="0"/>
        <v>TZEQ</v>
      </c>
      <c r="F35" s="1">
        <f t="shared" ca="1" si="1"/>
        <v>43810</v>
      </c>
      <c r="G35" t="str">
        <f t="shared" si="2"/>
        <v>Y</v>
      </c>
      <c r="H35" s="1">
        <v>40395</v>
      </c>
      <c r="I35" t="s">
        <v>349</v>
      </c>
    </row>
    <row r="36" spans="1:9" x14ac:dyDescent="0.25">
      <c r="A36" t="s">
        <v>23</v>
      </c>
      <c r="B36" t="s">
        <v>4</v>
      </c>
      <c r="C36" t="s">
        <v>11</v>
      </c>
      <c r="D36" t="s">
        <v>3</v>
      </c>
      <c r="E36" t="str">
        <f t="shared" si="0"/>
        <v>TZEQ</v>
      </c>
      <c r="F36" s="1">
        <f t="shared" ca="1" si="1"/>
        <v>43810</v>
      </c>
      <c r="G36" t="str">
        <f t="shared" si="2"/>
        <v>Y</v>
      </c>
      <c r="H36" s="1">
        <v>39573</v>
      </c>
      <c r="I36" t="s">
        <v>349</v>
      </c>
    </row>
    <row r="37" spans="1:9" x14ac:dyDescent="0.25">
      <c r="A37" t="s">
        <v>24</v>
      </c>
      <c r="B37" t="s">
        <v>4</v>
      </c>
      <c r="C37" t="s">
        <v>136</v>
      </c>
      <c r="D37" t="s">
        <v>3</v>
      </c>
      <c r="E37" t="str">
        <f t="shared" si="0"/>
        <v>TZEQ</v>
      </c>
      <c r="F37" s="1">
        <f t="shared" ca="1" si="1"/>
        <v>43810</v>
      </c>
      <c r="G37" t="str">
        <f t="shared" si="2"/>
        <v>Y</v>
      </c>
      <c r="H37" s="1">
        <v>39226</v>
      </c>
      <c r="I37" t="s">
        <v>349</v>
      </c>
    </row>
    <row r="38" spans="1:9" x14ac:dyDescent="0.25">
      <c r="A38" t="s">
        <v>24</v>
      </c>
      <c r="B38" t="s">
        <v>4</v>
      </c>
      <c r="C38" t="s">
        <v>136</v>
      </c>
      <c r="D38" t="s">
        <v>112</v>
      </c>
      <c r="E38" t="str">
        <f t="shared" si="0"/>
        <v>TZEQ</v>
      </c>
      <c r="F38" s="1">
        <f t="shared" ca="1" si="1"/>
        <v>43810</v>
      </c>
      <c r="G38" t="str">
        <f t="shared" si="2"/>
        <v>Y</v>
      </c>
      <c r="H38" s="1">
        <v>39226</v>
      </c>
      <c r="I38" t="s">
        <v>349</v>
      </c>
    </row>
    <row r="39" spans="1:9" x14ac:dyDescent="0.25">
      <c r="A39" t="s">
        <v>137</v>
      </c>
      <c r="B39" t="s">
        <v>4</v>
      </c>
      <c r="C39" t="s">
        <v>138</v>
      </c>
      <c r="D39" t="s">
        <v>3</v>
      </c>
      <c r="E39" t="str">
        <f t="shared" si="0"/>
        <v>TZEQ</v>
      </c>
      <c r="F39" s="1">
        <f t="shared" ca="1" si="1"/>
        <v>43810</v>
      </c>
      <c r="G39" t="str">
        <f t="shared" si="2"/>
        <v>Y</v>
      </c>
      <c r="H39" s="1">
        <v>40394</v>
      </c>
      <c r="I39" t="s">
        <v>349</v>
      </c>
    </row>
    <row r="40" spans="1:9" x14ac:dyDescent="0.25">
      <c r="A40" t="s">
        <v>25</v>
      </c>
      <c r="B40" t="s">
        <v>4</v>
      </c>
      <c r="C40" t="s">
        <v>139</v>
      </c>
      <c r="D40" t="s">
        <v>3</v>
      </c>
      <c r="E40" t="str">
        <f t="shared" si="0"/>
        <v>TZEQ</v>
      </c>
      <c r="F40" s="1">
        <f t="shared" ca="1" si="1"/>
        <v>43810</v>
      </c>
      <c r="G40" t="str">
        <f t="shared" si="2"/>
        <v>Y</v>
      </c>
      <c r="H40" s="1">
        <v>39238</v>
      </c>
      <c r="I40" t="s">
        <v>349</v>
      </c>
    </row>
    <row r="41" spans="1:9" x14ac:dyDescent="0.25">
      <c r="A41" t="s">
        <v>26</v>
      </c>
      <c r="B41" t="s">
        <v>4</v>
      </c>
      <c r="C41" t="s">
        <v>140</v>
      </c>
      <c r="D41" t="s">
        <v>3</v>
      </c>
      <c r="E41" t="str">
        <f t="shared" si="0"/>
        <v>TZEQ</v>
      </c>
      <c r="F41" s="1">
        <f t="shared" ca="1" si="1"/>
        <v>43810</v>
      </c>
      <c r="G41" t="str">
        <f t="shared" si="2"/>
        <v>Y</v>
      </c>
      <c r="H41" s="1">
        <v>41722</v>
      </c>
      <c r="I41" t="s">
        <v>349</v>
      </c>
    </row>
    <row r="42" spans="1:9" x14ac:dyDescent="0.25">
      <c r="A42" t="s">
        <v>26</v>
      </c>
      <c r="B42" t="s">
        <v>4</v>
      </c>
      <c r="C42" t="s">
        <v>140</v>
      </c>
      <c r="D42" t="s">
        <v>112</v>
      </c>
      <c r="E42" t="str">
        <f t="shared" si="0"/>
        <v>TZEQ</v>
      </c>
      <c r="F42" s="1">
        <f t="shared" ca="1" si="1"/>
        <v>43810</v>
      </c>
      <c r="G42" t="str">
        <f t="shared" si="2"/>
        <v>Y</v>
      </c>
      <c r="H42" s="1">
        <v>41722</v>
      </c>
      <c r="I42" t="s">
        <v>349</v>
      </c>
    </row>
    <row r="43" spans="1:9" x14ac:dyDescent="0.25">
      <c r="A43" t="s">
        <v>27</v>
      </c>
      <c r="B43" t="s">
        <v>4</v>
      </c>
      <c r="C43" t="s">
        <v>114</v>
      </c>
      <c r="D43" t="s">
        <v>3</v>
      </c>
      <c r="E43" t="str">
        <f t="shared" si="0"/>
        <v>TZEQ</v>
      </c>
      <c r="F43" s="1">
        <f t="shared" ca="1" si="1"/>
        <v>43810</v>
      </c>
      <c r="G43" t="str">
        <f t="shared" si="2"/>
        <v>Y</v>
      </c>
      <c r="H43" s="1">
        <v>41722</v>
      </c>
      <c r="I43" t="s">
        <v>349</v>
      </c>
    </row>
    <row r="44" spans="1:9" x14ac:dyDescent="0.25">
      <c r="A44" t="s">
        <v>28</v>
      </c>
      <c r="B44" t="s">
        <v>4</v>
      </c>
      <c r="C44" t="s">
        <v>141</v>
      </c>
      <c r="D44" t="s">
        <v>3</v>
      </c>
      <c r="E44" t="str">
        <f t="shared" si="0"/>
        <v>TZEQ</v>
      </c>
      <c r="F44" s="1">
        <f t="shared" ca="1" si="1"/>
        <v>43810</v>
      </c>
      <c r="G44" t="str">
        <f t="shared" si="2"/>
        <v>Y</v>
      </c>
      <c r="H44" s="1">
        <v>41722</v>
      </c>
      <c r="I44" t="s">
        <v>349</v>
      </c>
    </row>
    <row r="45" spans="1:9" x14ac:dyDescent="0.25">
      <c r="A45" t="s">
        <v>28</v>
      </c>
      <c r="B45" t="s">
        <v>4</v>
      </c>
      <c r="C45" t="s">
        <v>141</v>
      </c>
      <c r="D45" t="s">
        <v>112</v>
      </c>
      <c r="E45" t="str">
        <f t="shared" si="0"/>
        <v>TZEQ</v>
      </c>
      <c r="F45" s="1">
        <f t="shared" ca="1" si="1"/>
        <v>43810</v>
      </c>
      <c r="G45" t="str">
        <f t="shared" si="2"/>
        <v>Y</v>
      </c>
      <c r="H45" s="1">
        <v>41722</v>
      </c>
      <c r="I45" t="s">
        <v>349</v>
      </c>
    </row>
    <row r="46" spans="1:9" x14ac:dyDescent="0.25">
      <c r="A46" t="s">
        <v>28</v>
      </c>
      <c r="B46" t="s">
        <v>4</v>
      </c>
      <c r="C46" t="s">
        <v>141</v>
      </c>
      <c r="D46" t="s">
        <v>111</v>
      </c>
      <c r="E46" t="str">
        <f t="shared" si="0"/>
        <v>TZEQ</v>
      </c>
      <c r="F46" s="1">
        <f t="shared" ca="1" si="1"/>
        <v>43810</v>
      </c>
      <c r="G46" t="str">
        <f t="shared" si="2"/>
        <v>Y</v>
      </c>
      <c r="H46" s="1">
        <v>41722</v>
      </c>
      <c r="I46" t="s">
        <v>349</v>
      </c>
    </row>
    <row r="47" spans="1:9" x14ac:dyDescent="0.25">
      <c r="A47" t="s">
        <v>29</v>
      </c>
      <c r="B47" t="s">
        <v>4</v>
      </c>
      <c r="C47" t="s">
        <v>142</v>
      </c>
      <c r="D47" t="s">
        <v>3</v>
      </c>
      <c r="E47" t="str">
        <f t="shared" si="0"/>
        <v>TZEQ</v>
      </c>
      <c r="F47" s="1">
        <f t="shared" ca="1" si="1"/>
        <v>43810</v>
      </c>
      <c r="G47" t="str">
        <f t="shared" si="2"/>
        <v>Y</v>
      </c>
      <c r="H47" s="1">
        <v>41722</v>
      </c>
      <c r="I47" t="s">
        <v>349</v>
      </c>
    </row>
    <row r="48" spans="1:9" x14ac:dyDescent="0.25">
      <c r="A48" t="s">
        <v>29</v>
      </c>
      <c r="B48" t="s">
        <v>4</v>
      </c>
      <c r="C48" t="s">
        <v>142</v>
      </c>
      <c r="D48" t="s">
        <v>112</v>
      </c>
      <c r="E48" t="str">
        <f t="shared" si="0"/>
        <v>TZEQ</v>
      </c>
      <c r="F48" s="1">
        <f t="shared" ca="1" si="1"/>
        <v>43810</v>
      </c>
      <c r="G48" t="str">
        <f t="shared" si="2"/>
        <v>Y</v>
      </c>
      <c r="H48" s="1">
        <v>41722</v>
      </c>
      <c r="I48" t="s">
        <v>349</v>
      </c>
    </row>
    <row r="49" spans="1:9" x14ac:dyDescent="0.25">
      <c r="A49" t="s">
        <v>30</v>
      </c>
      <c r="B49" t="s">
        <v>4</v>
      </c>
      <c r="C49" t="s">
        <v>35</v>
      </c>
      <c r="D49" t="s">
        <v>3</v>
      </c>
      <c r="E49" t="str">
        <f t="shared" si="0"/>
        <v>TZEQ</v>
      </c>
      <c r="F49" s="1">
        <f t="shared" ca="1" si="1"/>
        <v>43810</v>
      </c>
      <c r="G49" t="str">
        <f t="shared" si="2"/>
        <v>Y</v>
      </c>
      <c r="H49" s="1">
        <v>43493</v>
      </c>
      <c r="I49" t="s">
        <v>350</v>
      </c>
    </row>
    <row r="50" spans="1:9" x14ac:dyDescent="0.25">
      <c r="A50" t="s">
        <v>30</v>
      </c>
      <c r="B50" t="s">
        <v>4</v>
      </c>
      <c r="C50" t="s">
        <v>35</v>
      </c>
      <c r="D50" t="s">
        <v>112</v>
      </c>
      <c r="E50" t="str">
        <f t="shared" si="0"/>
        <v>TZEQ</v>
      </c>
      <c r="F50" s="1">
        <f t="shared" ca="1" si="1"/>
        <v>43810</v>
      </c>
      <c r="G50" t="str">
        <f t="shared" si="2"/>
        <v>Y</v>
      </c>
      <c r="H50" s="1">
        <v>43493</v>
      </c>
      <c r="I50" t="s">
        <v>350</v>
      </c>
    </row>
    <row r="51" spans="1:9" x14ac:dyDescent="0.25">
      <c r="A51" t="s">
        <v>30</v>
      </c>
      <c r="B51" t="s">
        <v>4</v>
      </c>
      <c r="C51" t="s">
        <v>35</v>
      </c>
      <c r="D51" t="s">
        <v>111</v>
      </c>
      <c r="E51" t="str">
        <f t="shared" si="0"/>
        <v>TZEQ</v>
      </c>
      <c r="F51" s="1">
        <f t="shared" ca="1" si="1"/>
        <v>43810</v>
      </c>
      <c r="G51" t="str">
        <f t="shared" si="2"/>
        <v>Y</v>
      </c>
      <c r="H51" s="1">
        <v>43493</v>
      </c>
      <c r="I51" t="s">
        <v>350</v>
      </c>
    </row>
    <row r="52" spans="1:9" x14ac:dyDescent="0.25">
      <c r="A52" t="s">
        <v>31</v>
      </c>
      <c r="B52" t="s">
        <v>4</v>
      </c>
      <c r="C52" t="s">
        <v>143</v>
      </c>
      <c r="D52" t="s">
        <v>3</v>
      </c>
      <c r="E52" t="str">
        <f t="shared" si="0"/>
        <v>TZEQ</v>
      </c>
      <c r="F52" s="1">
        <f t="shared" ca="1" si="1"/>
        <v>43810</v>
      </c>
      <c r="G52" t="str">
        <f t="shared" si="2"/>
        <v>Y</v>
      </c>
      <c r="H52" s="1">
        <v>43279</v>
      </c>
      <c r="I52" t="s">
        <v>351</v>
      </c>
    </row>
    <row r="53" spans="1:9" x14ac:dyDescent="0.25">
      <c r="A53" t="s">
        <v>32</v>
      </c>
      <c r="B53" t="s">
        <v>4</v>
      </c>
      <c r="C53" t="s">
        <v>144</v>
      </c>
      <c r="D53" t="s">
        <v>3</v>
      </c>
      <c r="E53" t="str">
        <f t="shared" si="0"/>
        <v>TZEQ</v>
      </c>
      <c r="F53" s="1">
        <f t="shared" ca="1" si="1"/>
        <v>43810</v>
      </c>
      <c r="G53" t="str">
        <f t="shared" si="2"/>
        <v>Y</v>
      </c>
      <c r="H53" s="1">
        <v>39108</v>
      </c>
      <c r="I53" t="s">
        <v>352</v>
      </c>
    </row>
    <row r="54" spans="1:9" x14ac:dyDescent="0.25">
      <c r="A54" t="s">
        <v>32</v>
      </c>
      <c r="B54" t="s">
        <v>4</v>
      </c>
      <c r="C54" t="s">
        <v>144</v>
      </c>
      <c r="D54" t="s">
        <v>112</v>
      </c>
      <c r="E54" t="str">
        <f t="shared" si="0"/>
        <v>TZEQ</v>
      </c>
      <c r="F54" s="1">
        <f t="shared" ca="1" si="1"/>
        <v>43810</v>
      </c>
      <c r="G54" t="str">
        <f t="shared" si="2"/>
        <v>Y</v>
      </c>
      <c r="H54" s="1">
        <v>39108</v>
      </c>
      <c r="I54" t="s">
        <v>352</v>
      </c>
    </row>
    <row r="55" spans="1:9" x14ac:dyDescent="0.25">
      <c r="A55" t="s">
        <v>145</v>
      </c>
      <c r="B55" t="s">
        <v>4</v>
      </c>
      <c r="C55" t="s">
        <v>146</v>
      </c>
      <c r="D55" t="s">
        <v>3</v>
      </c>
      <c r="E55" t="str">
        <f t="shared" si="0"/>
        <v>TZEQ</v>
      </c>
      <c r="F55" s="1">
        <f t="shared" ca="1" si="1"/>
        <v>43810</v>
      </c>
      <c r="G55" t="str">
        <f t="shared" si="2"/>
        <v>Y</v>
      </c>
      <c r="H55" s="1">
        <v>39255</v>
      </c>
      <c r="I55" t="s">
        <v>353</v>
      </c>
    </row>
    <row r="56" spans="1:9" x14ac:dyDescent="0.25">
      <c r="A56" t="s">
        <v>33</v>
      </c>
      <c r="B56" t="s">
        <v>4</v>
      </c>
      <c r="C56" t="s">
        <v>147</v>
      </c>
      <c r="D56" t="s">
        <v>3</v>
      </c>
      <c r="E56" t="str">
        <f t="shared" si="0"/>
        <v>TZEQ</v>
      </c>
      <c r="F56" s="1">
        <f t="shared" ca="1" si="1"/>
        <v>43810</v>
      </c>
      <c r="G56" t="str">
        <f t="shared" si="2"/>
        <v>Y</v>
      </c>
      <c r="H56" s="1">
        <v>42117</v>
      </c>
      <c r="I56" t="s">
        <v>354</v>
      </c>
    </row>
    <row r="57" spans="1:9" x14ac:dyDescent="0.25">
      <c r="A57" t="s">
        <v>33</v>
      </c>
      <c r="B57" t="s">
        <v>4</v>
      </c>
      <c r="C57" t="s">
        <v>147</v>
      </c>
      <c r="D57" t="s">
        <v>112</v>
      </c>
      <c r="E57" t="str">
        <f t="shared" si="0"/>
        <v>TZEQ</v>
      </c>
      <c r="F57" s="1">
        <f t="shared" ca="1" si="1"/>
        <v>43810</v>
      </c>
      <c r="G57" t="str">
        <f t="shared" si="2"/>
        <v>Y</v>
      </c>
      <c r="H57" s="1">
        <v>42117</v>
      </c>
      <c r="I57" t="s">
        <v>354</v>
      </c>
    </row>
    <row r="58" spans="1:9" x14ac:dyDescent="0.25">
      <c r="A58" t="s">
        <v>34</v>
      </c>
      <c r="B58" t="s">
        <v>4</v>
      </c>
      <c r="C58" t="s">
        <v>148</v>
      </c>
      <c r="D58" t="s">
        <v>3</v>
      </c>
      <c r="E58" t="str">
        <f t="shared" si="0"/>
        <v>TZEQ</v>
      </c>
      <c r="F58" s="1">
        <f t="shared" ca="1" si="1"/>
        <v>43810</v>
      </c>
      <c r="G58" t="str">
        <f t="shared" si="2"/>
        <v>Y</v>
      </c>
      <c r="H58" s="1">
        <v>40855</v>
      </c>
      <c r="I58" t="s">
        <v>355</v>
      </c>
    </row>
    <row r="59" spans="1:9" x14ac:dyDescent="0.25">
      <c r="A59" t="s">
        <v>34</v>
      </c>
      <c r="B59" t="s">
        <v>4</v>
      </c>
      <c r="C59" t="s">
        <v>148</v>
      </c>
      <c r="D59" t="s">
        <v>112</v>
      </c>
      <c r="E59" t="str">
        <f t="shared" si="0"/>
        <v>TZEQ</v>
      </c>
      <c r="F59" s="1">
        <f t="shared" ca="1" si="1"/>
        <v>43810</v>
      </c>
      <c r="G59" t="str">
        <f t="shared" si="2"/>
        <v>Y</v>
      </c>
      <c r="H59" s="1">
        <v>40855</v>
      </c>
      <c r="I59" t="s">
        <v>355</v>
      </c>
    </row>
    <row r="60" spans="1:9" x14ac:dyDescent="0.25">
      <c r="A60" t="s">
        <v>149</v>
      </c>
      <c r="B60" t="s">
        <v>4</v>
      </c>
      <c r="C60" t="s">
        <v>150</v>
      </c>
      <c r="D60" t="s">
        <v>3</v>
      </c>
      <c r="E60" t="str">
        <f t="shared" si="0"/>
        <v>TZEQ</v>
      </c>
      <c r="F60" s="1">
        <f t="shared" ca="1" si="1"/>
        <v>43810</v>
      </c>
      <c r="G60" t="str">
        <f t="shared" si="2"/>
        <v>Y</v>
      </c>
      <c r="H60" s="1">
        <v>42555</v>
      </c>
      <c r="I60" t="s">
        <v>356</v>
      </c>
    </row>
    <row r="61" spans="1:9" x14ac:dyDescent="0.25">
      <c r="A61" t="s">
        <v>151</v>
      </c>
      <c r="B61" t="s">
        <v>4</v>
      </c>
      <c r="C61" t="s">
        <v>152</v>
      </c>
      <c r="D61" t="s">
        <v>3</v>
      </c>
      <c r="E61" t="str">
        <f t="shared" si="0"/>
        <v>TZEQ</v>
      </c>
      <c r="F61" s="1">
        <f t="shared" ca="1" si="1"/>
        <v>43810</v>
      </c>
      <c r="G61" t="str">
        <f t="shared" si="2"/>
        <v>Y</v>
      </c>
      <c r="H61" s="1">
        <v>43139</v>
      </c>
      <c r="I61" t="s">
        <v>357</v>
      </c>
    </row>
    <row r="62" spans="1:9" x14ac:dyDescent="0.25">
      <c r="A62" t="s">
        <v>153</v>
      </c>
      <c r="B62" t="s">
        <v>4</v>
      </c>
      <c r="C62" t="s">
        <v>154</v>
      </c>
      <c r="D62" t="s">
        <v>3</v>
      </c>
      <c r="E62" t="str">
        <f t="shared" si="0"/>
        <v>TZEQ</v>
      </c>
      <c r="F62" s="1">
        <f t="shared" ca="1" si="1"/>
        <v>43810</v>
      </c>
      <c r="G62" t="str">
        <f t="shared" si="2"/>
        <v>Y</v>
      </c>
      <c r="H62" s="1">
        <v>43139</v>
      </c>
      <c r="I62" t="s">
        <v>357</v>
      </c>
    </row>
    <row r="63" spans="1:9" x14ac:dyDescent="0.25">
      <c r="A63" t="s">
        <v>154</v>
      </c>
      <c r="B63" t="s">
        <v>4</v>
      </c>
      <c r="C63" t="s">
        <v>155</v>
      </c>
      <c r="D63" t="s">
        <v>3</v>
      </c>
      <c r="E63" t="str">
        <f t="shared" si="0"/>
        <v>TZEQ</v>
      </c>
      <c r="F63" s="1">
        <f t="shared" ca="1" si="1"/>
        <v>43810</v>
      </c>
      <c r="G63" t="str">
        <f t="shared" si="2"/>
        <v>Y</v>
      </c>
      <c r="H63" s="1">
        <v>39371</v>
      </c>
      <c r="I63" t="s">
        <v>358</v>
      </c>
    </row>
    <row r="64" spans="1:9" x14ac:dyDescent="0.25">
      <c r="A64" t="s">
        <v>156</v>
      </c>
      <c r="B64" t="s">
        <v>4</v>
      </c>
      <c r="C64" t="s">
        <v>157</v>
      </c>
      <c r="D64" t="s">
        <v>3</v>
      </c>
      <c r="E64" t="str">
        <f t="shared" si="0"/>
        <v>TZEQ</v>
      </c>
      <c r="F64" s="1">
        <f t="shared" ca="1" si="1"/>
        <v>43810</v>
      </c>
      <c r="G64" t="str">
        <f t="shared" si="2"/>
        <v>Y</v>
      </c>
      <c r="H64" s="1">
        <v>39360</v>
      </c>
      <c r="I64" t="s">
        <v>359</v>
      </c>
    </row>
    <row r="65" spans="1:9" x14ac:dyDescent="0.25">
      <c r="A65" t="s">
        <v>158</v>
      </c>
      <c r="B65" t="s">
        <v>4</v>
      </c>
      <c r="C65" t="s">
        <v>159</v>
      </c>
      <c r="D65" t="s">
        <v>3</v>
      </c>
      <c r="E65" t="str">
        <f t="shared" si="0"/>
        <v>TZEQ</v>
      </c>
      <c r="F65" s="1">
        <f t="shared" ca="1" si="1"/>
        <v>43810</v>
      </c>
      <c r="G65" t="str">
        <f t="shared" si="2"/>
        <v>Y</v>
      </c>
      <c r="H65" s="1">
        <v>39255</v>
      </c>
      <c r="I65" t="s">
        <v>360</v>
      </c>
    </row>
    <row r="66" spans="1:9" x14ac:dyDescent="0.25">
      <c r="A66" t="s">
        <v>36</v>
      </c>
      <c r="B66" t="s">
        <v>4</v>
      </c>
      <c r="C66" t="s">
        <v>160</v>
      </c>
      <c r="D66" t="s">
        <v>3</v>
      </c>
      <c r="E66" t="str">
        <f t="shared" si="0"/>
        <v>TZEQ</v>
      </c>
      <c r="F66" s="1">
        <f t="shared" ca="1" si="1"/>
        <v>43810</v>
      </c>
      <c r="G66" t="str">
        <f t="shared" si="2"/>
        <v>Y</v>
      </c>
      <c r="H66" s="1">
        <v>43605</v>
      </c>
      <c r="I66" t="s">
        <v>361</v>
      </c>
    </row>
    <row r="67" spans="1:9" x14ac:dyDescent="0.25">
      <c r="A67" t="s">
        <v>161</v>
      </c>
      <c r="B67" t="s">
        <v>4</v>
      </c>
      <c r="C67" t="s">
        <v>162</v>
      </c>
      <c r="D67" t="s">
        <v>3</v>
      </c>
      <c r="E67" t="str">
        <f t="shared" si="0"/>
        <v>TZEQ</v>
      </c>
      <c r="F67" s="1">
        <f t="shared" ca="1" si="1"/>
        <v>43810</v>
      </c>
      <c r="G67" t="str">
        <f t="shared" si="2"/>
        <v>Y</v>
      </c>
      <c r="H67" s="1">
        <v>43397</v>
      </c>
      <c r="I67" t="s">
        <v>362</v>
      </c>
    </row>
    <row r="68" spans="1:9" x14ac:dyDescent="0.25">
      <c r="A68" t="s">
        <v>37</v>
      </c>
      <c r="B68" t="s">
        <v>4</v>
      </c>
      <c r="C68" t="s">
        <v>163</v>
      </c>
      <c r="D68" t="s">
        <v>3</v>
      </c>
      <c r="E68" t="str">
        <f t="shared" si="0"/>
        <v>TZEQ</v>
      </c>
      <c r="F68" s="1">
        <f t="shared" ca="1" si="1"/>
        <v>43810</v>
      </c>
      <c r="G68" t="str">
        <f t="shared" si="2"/>
        <v>Y</v>
      </c>
      <c r="H68" s="1">
        <v>39416</v>
      </c>
      <c r="I68" t="s">
        <v>363</v>
      </c>
    </row>
    <row r="69" spans="1:9" x14ac:dyDescent="0.25">
      <c r="A69" t="s">
        <v>164</v>
      </c>
      <c r="B69" t="s">
        <v>4</v>
      </c>
      <c r="C69" t="s">
        <v>165</v>
      </c>
      <c r="D69" t="s">
        <v>3</v>
      </c>
      <c r="E69" t="str">
        <f t="shared" si="0"/>
        <v>TZEQ</v>
      </c>
      <c r="F69" s="1">
        <f t="shared" ca="1" si="1"/>
        <v>43810</v>
      </c>
      <c r="G69" t="str">
        <f t="shared" si="2"/>
        <v>Y</v>
      </c>
      <c r="H69" s="1">
        <v>43587</v>
      </c>
      <c r="I69" t="s">
        <v>362</v>
      </c>
    </row>
    <row r="70" spans="1:9" x14ac:dyDescent="0.25">
      <c r="A70" t="s">
        <v>164</v>
      </c>
      <c r="B70" t="s">
        <v>4</v>
      </c>
      <c r="C70" t="s">
        <v>165</v>
      </c>
      <c r="D70" t="s">
        <v>112</v>
      </c>
      <c r="E70" t="str">
        <f t="shared" si="0"/>
        <v>TZEQ</v>
      </c>
      <c r="F70" s="1">
        <f t="shared" ca="1" si="1"/>
        <v>43810</v>
      </c>
      <c r="G70" t="str">
        <f t="shared" si="2"/>
        <v>Y</v>
      </c>
      <c r="H70" s="1">
        <v>43587</v>
      </c>
      <c r="I70" t="s">
        <v>362</v>
      </c>
    </row>
    <row r="71" spans="1:9" x14ac:dyDescent="0.25">
      <c r="A71" t="s">
        <v>38</v>
      </c>
      <c r="B71" t="s">
        <v>4</v>
      </c>
      <c r="C71" t="s">
        <v>39</v>
      </c>
      <c r="D71" t="s">
        <v>3</v>
      </c>
      <c r="E71" t="str">
        <f t="shared" si="0"/>
        <v>TZEQ</v>
      </c>
      <c r="F71" s="1">
        <f t="shared" ca="1" si="1"/>
        <v>43810</v>
      </c>
      <c r="G71" t="str">
        <f t="shared" si="2"/>
        <v>Y</v>
      </c>
      <c r="H71" s="1">
        <v>43139</v>
      </c>
      <c r="I71" t="s">
        <v>363</v>
      </c>
    </row>
    <row r="72" spans="1:9" x14ac:dyDescent="0.25">
      <c r="A72" t="s">
        <v>38</v>
      </c>
      <c r="B72" t="s">
        <v>4</v>
      </c>
      <c r="C72" t="s">
        <v>39</v>
      </c>
      <c r="D72" t="s">
        <v>112</v>
      </c>
      <c r="E72" t="str">
        <f t="shared" si="0"/>
        <v>TZEQ</v>
      </c>
      <c r="F72" s="1">
        <f t="shared" ca="1" si="1"/>
        <v>43810</v>
      </c>
      <c r="G72" t="str">
        <f t="shared" si="2"/>
        <v>Y</v>
      </c>
      <c r="H72" s="1">
        <v>43139</v>
      </c>
      <c r="I72" t="s">
        <v>363</v>
      </c>
    </row>
    <row r="73" spans="1:9" x14ac:dyDescent="0.25">
      <c r="A73" t="s">
        <v>38</v>
      </c>
      <c r="B73" t="s">
        <v>4</v>
      </c>
      <c r="C73" t="s">
        <v>39</v>
      </c>
      <c r="D73" t="s">
        <v>111</v>
      </c>
      <c r="E73" t="str">
        <f t="shared" si="0"/>
        <v>TZEQ</v>
      </c>
      <c r="F73" s="1">
        <f t="shared" ca="1" si="1"/>
        <v>43810</v>
      </c>
      <c r="G73" t="str">
        <f t="shared" si="2"/>
        <v>Y</v>
      </c>
      <c r="H73" s="1">
        <v>43139</v>
      </c>
      <c r="I73" t="s">
        <v>363</v>
      </c>
    </row>
    <row r="74" spans="1:9" x14ac:dyDescent="0.25">
      <c r="A74" t="s">
        <v>166</v>
      </c>
      <c r="B74" t="s">
        <v>4</v>
      </c>
      <c r="C74" t="s">
        <v>167</v>
      </c>
      <c r="D74" t="s">
        <v>3</v>
      </c>
      <c r="E74" t="str">
        <f t="shared" si="0"/>
        <v>TZEQ</v>
      </c>
      <c r="F74" s="1">
        <f t="shared" ca="1" si="1"/>
        <v>43810</v>
      </c>
      <c r="G74" t="str">
        <f t="shared" si="2"/>
        <v>Y</v>
      </c>
      <c r="H74" s="1">
        <v>43614</v>
      </c>
      <c r="I74" t="s">
        <v>364</v>
      </c>
    </row>
    <row r="75" spans="1:9" x14ac:dyDescent="0.25">
      <c r="A75" t="s">
        <v>166</v>
      </c>
      <c r="B75" t="s">
        <v>4</v>
      </c>
      <c r="C75" t="s">
        <v>167</v>
      </c>
      <c r="D75" t="s">
        <v>112</v>
      </c>
      <c r="E75" t="str">
        <f t="shared" ref="E75:E138" si="3">"TZEQ"</f>
        <v>TZEQ</v>
      </c>
      <c r="F75" s="1">
        <f t="shared" ref="F75:F138" ca="1" si="4">TODAY()</f>
        <v>43810</v>
      </c>
      <c r="G75" t="str">
        <f t="shared" ref="G75:G138" si="5">"Y"</f>
        <v>Y</v>
      </c>
      <c r="H75" s="1">
        <v>43614</v>
      </c>
      <c r="I75" t="s">
        <v>364</v>
      </c>
    </row>
    <row r="76" spans="1:9" x14ac:dyDescent="0.25">
      <c r="A76" t="s">
        <v>166</v>
      </c>
      <c r="B76" t="s">
        <v>4</v>
      </c>
      <c r="C76" t="s">
        <v>167</v>
      </c>
      <c r="D76" t="s">
        <v>111</v>
      </c>
      <c r="E76" t="str">
        <f t="shared" si="3"/>
        <v>TZEQ</v>
      </c>
      <c r="F76" s="1">
        <f t="shared" ca="1" si="4"/>
        <v>43810</v>
      </c>
      <c r="G76" t="str">
        <f t="shared" si="5"/>
        <v>Y</v>
      </c>
      <c r="H76" s="1">
        <v>43614</v>
      </c>
      <c r="I76" t="s">
        <v>364</v>
      </c>
    </row>
    <row r="77" spans="1:9" x14ac:dyDescent="0.25">
      <c r="A77" t="s">
        <v>167</v>
      </c>
      <c r="B77" t="s">
        <v>4</v>
      </c>
      <c r="C77" t="s">
        <v>40</v>
      </c>
      <c r="D77" t="s">
        <v>3</v>
      </c>
      <c r="E77" t="str">
        <f t="shared" si="3"/>
        <v>TZEQ</v>
      </c>
      <c r="F77" s="1">
        <f t="shared" ca="1" si="4"/>
        <v>43810</v>
      </c>
      <c r="G77" t="str">
        <f t="shared" si="5"/>
        <v>Y</v>
      </c>
      <c r="H77" s="1">
        <v>39254</v>
      </c>
      <c r="I77" t="s">
        <v>365</v>
      </c>
    </row>
    <row r="78" spans="1:9" x14ac:dyDescent="0.25">
      <c r="A78" t="s">
        <v>167</v>
      </c>
      <c r="B78" t="s">
        <v>4</v>
      </c>
      <c r="C78" t="s">
        <v>40</v>
      </c>
      <c r="D78" t="s">
        <v>112</v>
      </c>
      <c r="E78" t="str">
        <f t="shared" si="3"/>
        <v>TZEQ</v>
      </c>
      <c r="F78" s="1">
        <f t="shared" ca="1" si="4"/>
        <v>43810</v>
      </c>
      <c r="G78" t="str">
        <f t="shared" si="5"/>
        <v>Y</v>
      </c>
      <c r="H78" s="1">
        <v>39254</v>
      </c>
      <c r="I78" t="s">
        <v>365</v>
      </c>
    </row>
    <row r="79" spans="1:9" x14ac:dyDescent="0.25">
      <c r="A79" t="s">
        <v>167</v>
      </c>
      <c r="B79" t="s">
        <v>4</v>
      </c>
      <c r="C79" t="s">
        <v>40</v>
      </c>
      <c r="D79" t="s">
        <v>111</v>
      </c>
      <c r="E79" t="str">
        <f t="shared" si="3"/>
        <v>TZEQ</v>
      </c>
      <c r="F79" s="1">
        <f t="shared" ca="1" si="4"/>
        <v>43810</v>
      </c>
      <c r="G79" t="str">
        <f t="shared" si="5"/>
        <v>Y</v>
      </c>
      <c r="H79" s="1">
        <v>39254</v>
      </c>
      <c r="I79" t="s">
        <v>365</v>
      </c>
    </row>
    <row r="80" spans="1:9" x14ac:dyDescent="0.25">
      <c r="A80" t="s">
        <v>41</v>
      </c>
      <c r="B80" t="s">
        <v>4</v>
      </c>
      <c r="C80" t="s">
        <v>78</v>
      </c>
      <c r="D80" t="s">
        <v>3</v>
      </c>
      <c r="E80" t="str">
        <f t="shared" si="3"/>
        <v>TZEQ</v>
      </c>
      <c r="F80" s="1">
        <f t="shared" ca="1" si="4"/>
        <v>43810</v>
      </c>
      <c r="G80" t="str">
        <f t="shared" si="5"/>
        <v>Y</v>
      </c>
      <c r="H80" s="1">
        <v>43605</v>
      </c>
      <c r="I80" t="s">
        <v>366</v>
      </c>
    </row>
    <row r="81" spans="1:9" x14ac:dyDescent="0.25">
      <c r="A81" t="s">
        <v>41</v>
      </c>
      <c r="B81" t="s">
        <v>4</v>
      </c>
      <c r="C81" t="s">
        <v>78</v>
      </c>
      <c r="D81" t="s">
        <v>112</v>
      </c>
      <c r="E81" t="str">
        <f t="shared" si="3"/>
        <v>TZEQ</v>
      </c>
      <c r="F81" s="1">
        <f t="shared" ca="1" si="4"/>
        <v>43810</v>
      </c>
      <c r="G81" t="str">
        <f t="shared" si="5"/>
        <v>Y</v>
      </c>
      <c r="H81" s="1">
        <v>43605</v>
      </c>
      <c r="I81" t="s">
        <v>366</v>
      </c>
    </row>
    <row r="82" spans="1:9" x14ac:dyDescent="0.25">
      <c r="A82" t="s">
        <v>168</v>
      </c>
      <c r="B82" t="s">
        <v>4</v>
      </c>
      <c r="C82" t="s">
        <v>169</v>
      </c>
      <c r="D82" t="s">
        <v>3</v>
      </c>
      <c r="E82" t="str">
        <f t="shared" si="3"/>
        <v>TZEQ</v>
      </c>
      <c r="F82" s="1">
        <f t="shared" ca="1" si="4"/>
        <v>43810</v>
      </c>
      <c r="G82" t="str">
        <f t="shared" si="5"/>
        <v>Y</v>
      </c>
      <c r="H82" s="1">
        <v>43349</v>
      </c>
      <c r="I82" t="s">
        <v>367</v>
      </c>
    </row>
    <row r="83" spans="1:9" x14ac:dyDescent="0.25">
      <c r="A83" t="s">
        <v>170</v>
      </c>
      <c r="B83" t="s">
        <v>4</v>
      </c>
      <c r="C83" t="s">
        <v>171</v>
      </c>
      <c r="D83" t="s">
        <v>3</v>
      </c>
      <c r="E83" t="str">
        <f t="shared" si="3"/>
        <v>TZEQ</v>
      </c>
      <c r="F83" s="1">
        <f t="shared" ca="1" si="4"/>
        <v>43810</v>
      </c>
      <c r="G83" t="str">
        <f t="shared" si="5"/>
        <v>Y</v>
      </c>
      <c r="H83" s="1">
        <v>43614</v>
      </c>
      <c r="I83" t="s">
        <v>362</v>
      </c>
    </row>
    <row r="84" spans="1:9" x14ac:dyDescent="0.25">
      <c r="A84" t="s">
        <v>172</v>
      </c>
      <c r="B84" t="s">
        <v>4</v>
      </c>
      <c r="C84" t="s">
        <v>173</v>
      </c>
      <c r="D84" t="s">
        <v>3</v>
      </c>
      <c r="E84" t="str">
        <f t="shared" si="3"/>
        <v>TZEQ</v>
      </c>
      <c r="F84" s="1">
        <f t="shared" ca="1" si="4"/>
        <v>43810</v>
      </c>
      <c r="G84" t="str">
        <f t="shared" si="5"/>
        <v>Y</v>
      </c>
      <c r="H84" s="1">
        <v>43475</v>
      </c>
      <c r="I84" t="s">
        <v>362</v>
      </c>
    </row>
    <row r="85" spans="1:9" x14ac:dyDescent="0.25">
      <c r="A85" t="s">
        <v>42</v>
      </c>
      <c r="B85" t="s">
        <v>4</v>
      </c>
      <c r="C85" t="s">
        <v>174</v>
      </c>
      <c r="D85" t="s">
        <v>3</v>
      </c>
      <c r="E85" t="str">
        <f t="shared" si="3"/>
        <v>TZEQ</v>
      </c>
      <c r="F85" s="1">
        <f t="shared" ca="1" si="4"/>
        <v>43810</v>
      </c>
      <c r="G85" t="str">
        <f t="shared" si="5"/>
        <v>Y</v>
      </c>
      <c r="H85" s="1">
        <v>43763</v>
      </c>
      <c r="I85" t="s">
        <v>368</v>
      </c>
    </row>
    <row r="86" spans="1:9" x14ac:dyDescent="0.25">
      <c r="A86" t="s">
        <v>42</v>
      </c>
      <c r="B86" t="s">
        <v>4</v>
      </c>
      <c r="C86" t="s">
        <v>174</v>
      </c>
      <c r="D86" t="s">
        <v>112</v>
      </c>
      <c r="E86" t="str">
        <f t="shared" si="3"/>
        <v>TZEQ</v>
      </c>
      <c r="F86" s="1">
        <f t="shared" ca="1" si="4"/>
        <v>43810</v>
      </c>
      <c r="G86" t="str">
        <f t="shared" si="5"/>
        <v>Y</v>
      </c>
      <c r="H86" s="1">
        <v>43763</v>
      </c>
      <c r="I86" t="s">
        <v>368</v>
      </c>
    </row>
    <row r="87" spans="1:9" x14ac:dyDescent="0.25">
      <c r="A87" t="s">
        <v>42</v>
      </c>
      <c r="B87" t="s">
        <v>4</v>
      </c>
      <c r="C87" t="s">
        <v>174</v>
      </c>
      <c r="D87" t="s">
        <v>111</v>
      </c>
      <c r="E87" t="str">
        <f t="shared" si="3"/>
        <v>TZEQ</v>
      </c>
      <c r="F87" s="1">
        <f t="shared" ca="1" si="4"/>
        <v>43810</v>
      </c>
      <c r="G87" t="str">
        <f t="shared" si="5"/>
        <v>Y</v>
      </c>
      <c r="H87" s="1">
        <v>43763</v>
      </c>
      <c r="I87" t="s">
        <v>368</v>
      </c>
    </row>
    <row r="88" spans="1:9" x14ac:dyDescent="0.25">
      <c r="A88" t="s">
        <v>43</v>
      </c>
      <c r="B88" t="s">
        <v>4</v>
      </c>
      <c r="C88" t="s">
        <v>175</v>
      </c>
      <c r="D88" t="s">
        <v>3</v>
      </c>
      <c r="E88" t="str">
        <f t="shared" si="3"/>
        <v>TZEQ</v>
      </c>
      <c r="F88" s="1">
        <f t="shared" ca="1" si="4"/>
        <v>43810</v>
      </c>
      <c r="G88" t="str">
        <f t="shared" si="5"/>
        <v>Y</v>
      </c>
      <c r="H88" s="1">
        <v>42117</v>
      </c>
      <c r="I88" t="s">
        <v>369</v>
      </c>
    </row>
    <row r="89" spans="1:9" x14ac:dyDescent="0.25">
      <c r="A89" t="s">
        <v>43</v>
      </c>
      <c r="B89" t="s">
        <v>4</v>
      </c>
      <c r="C89" t="s">
        <v>175</v>
      </c>
      <c r="D89" t="s">
        <v>112</v>
      </c>
      <c r="E89" t="str">
        <f t="shared" si="3"/>
        <v>TZEQ</v>
      </c>
      <c r="F89" s="1">
        <f t="shared" ca="1" si="4"/>
        <v>43810</v>
      </c>
      <c r="G89" t="str">
        <f t="shared" si="5"/>
        <v>Y</v>
      </c>
      <c r="H89" s="1">
        <v>42117</v>
      </c>
      <c r="I89" t="s">
        <v>369</v>
      </c>
    </row>
    <row r="90" spans="1:9" x14ac:dyDescent="0.25">
      <c r="A90" t="s">
        <v>43</v>
      </c>
      <c r="B90" t="s">
        <v>4</v>
      </c>
      <c r="C90" t="s">
        <v>175</v>
      </c>
      <c r="D90" t="s">
        <v>111</v>
      </c>
      <c r="E90" t="str">
        <f t="shared" si="3"/>
        <v>TZEQ</v>
      </c>
      <c r="F90" s="1">
        <f t="shared" ca="1" si="4"/>
        <v>43810</v>
      </c>
      <c r="G90" t="str">
        <f t="shared" si="5"/>
        <v>Y</v>
      </c>
      <c r="H90" s="1">
        <v>42117</v>
      </c>
      <c r="I90" t="s">
        <v>369</v>
      </c>
    </row>
    <row r="91" spans="1:9" x14ac:dyDescent="0.25">
      <c r="A91" t="s">
        <v>43</v>
      </c>
      <c r="B91" t="s">
        <v>4</v>
      </c>
      <c r="C91" t="s">
        <v>176</v>
      </c>
      <c r="D91" t="s">
        <v>3</v>
      </c>
      <c r="E91" t="str">
        <f t="shared" si="3"/>
        <v>TZEQ</v>
      </c>
      <c r="F91" s="1">
        <f t="shared" ca="1" si="4"/>
        <v>43810</v>
      </c>
      <c r="G91" t="str">
        <f t="shared" si="5"/>
        <v>Y</v>
      </c>
      <c r="H91" s="1">
        <v>40024</v>
      </c>
      <c r="I91" t="s">
        <v>369</v>
      </c>
    </row>
    <row r="92" spans="1:9" x14ac:dyDescent="0.25">
      <c r="A92" t="s">
        <v>43</v>
      </c>
      <c r="B92" t="s">
        <v>4</v>
      </c>
      <c r="C92" t="s">
        <v>176</v>
      </c>
      <c r="D92" t="s">
        <v>112</v>
      </c>
      <c r="E92" t="str">
        <f t="shared" si="3"/>
        <v>TZEQ</v>
      </c>
      <c r="F92" s="1">
        <f t="shared" ca="1" si="4"/>
        <v>43810</v>
      </c>
      <c r="G92" t="str">
        <f t="shared" si="5"/>
        <v>Y</v>
      </c>
      <c r="H92" s="1">
        <v>40024</v>
      </c>
      <c r="I92" t="s">
        <v>369</v>
      </c>
    </row>
    <row r="93" spans="1:9" x14ac:dyDescent="0.25">
      <c r="A93" t="s">
        <v>43</v>
      </c>
      <c r="B93" t="s">
        <v>4</v>
      </c>
      <c r="C93" t="s">
        <v>176</v>
      </c>
      <c r="D93" t="s">
        <v>111</v>
      </c>
      <c r="E93" t="str">
        <f t="shared" si="3"/>
        <v>TZEQ</v>
      </c>
      <c r="F93" s="1">
        <f t="shared" ca="1" si="4"/>
        <v>43810</v>
      </c>
      <c r="G93" t="str">
        <f t="shared" si="5"/>
        <v>Y</v>
      </c>
      <c r="H93" s="1">
        <v>40024</v>
      </c>
      <c r="I93" t="s">
        <v>369</v>
      </c>
    </row>
    <row r="94" spans="1:9" x14ac:dyDescent="0.25">
      <c r="A94" t="s">
        <v>177</v>
      </c>
      <c r="B94" t="s">
        <v>4</v>
      </c>
      <c r="C94" t="s">
        <v>178</v>
      </c>
      <c r="D94" t="s">
        <v>3</v>
      </c>
      <c r="E94" t="str">
        <f t="shared" si="3"/>
        <v>TZEQ</v>
      </c>
      <c r="F94" s="1">
        <f t="shared" ca="1" si="4"/>
        <v>43810</v>
      </c>
      <c r="G94" t="str">
        <f t="shared" si="5"/>
        <v>Y</v>
      </c>
      <c r="H94" s="1">
        <v>43347</v>
      </c>
      <c r="I94" t="s">
        <v>370</v>
      </c>
    </row>
    <row r="95" spans="1:9" x14ac:dyDescent="0.25">
      <c r="A95" t="s">
        <v>179</v>
      </c>
      <c r="B95" t="s">
        <v>4</v>
      </c>
      <c r="C95" t="s">
        <v>180</v>
      </c>
      <c r="D95" t="s">
        <v>3</v>
      </c>
      <c r="E95" t="str">
        <f t="shared" si="3"/>
        <v>TZEQ</v>
      </c>
      <c r="F95" s="1">
        <f t="shared" ca="1" si="4"/>
        <v>43810</v>
      </c>
      <c r="G95" t="str">
        <f t="shared" si="5"/>
        <v>Y</v>
      </c>
      <c r="H95" s="1">
        <v>41725</v>
      </c>
      <c r="I95" t="s">
        <v>371</v>
      </c>
    </row>
    <row r="96" spans="1:9" x14ac:dyDescent="0.25">
      <c r="A96" t="s">
        <v>181</v>
      </c>
      <c r="B96" t="s">
        <v>4</v>
      </c>
      <c r="C96" t="s">
        <v>182</v>
      </c>
      <c r="D96" t="s">
        <v>3</v>
      </c>
      <c r="E96" t="str">
        <f t="shared" si="3"/>
        <v>TZEQ</v>
      </c>
      <c r="F96" s="1">
        <f t="shared" ca="1" si="4"/>
        <v>43810</v>
      </c>
      <c r="G96" t="str">
        <f t="shared" si="5"/>
        <v>Y</v>
      </c>
      <c r="H96" s="1">
        <v>39742</v>
      </c>
      <c r="I96" t="s">
        <v>358</v>
      </c>
    </row>
    <row r="97" spans="1:9" x14ac:dyDescent="0.25">
      <c r="A97" t="s">
        <v>183</v>
      </c>
      <c r="B97" t="s">
        <v>4</v>
      </c>
      <c r="C97" t="s">
        <v>184</v>
      </c>
      <c r="D97" t="s">
        <v>3</v>
      </c>
      <c r="E97" t="str">
        <f t="shared" si="3"/>
        <v>TZEQ</v>
      </c>
      <c r="F97" s="1">
        <f t="shared" ca="1" si="4"/>
        <v>43810</v>
      </c>
      <c r="G97" t="str">
        <f t="shared" si="5"/>
        <v>Y</v>
      </c>
      <c r="H97" s="1">
        <v>39613</v>
      </c>
      <c r="I97" t="s">
        <v>355</v>
      </c>
    </row>
    <row r="98" spans="1:9" x14ac:dyDescent="0.25">
      <c r="A98" t="s">
        <v>185</v>
      </c>
      <c r="B98" t="s">
        <v>4</v>
      </c>
      <c r="C98" t="s">
        <v>186</v>
      </c>
      <c r="D98" t="s">
        <v>3</v>
      </c>
      <c r="E98" t="str">
        <f t="shared" si="3"/>
        <v>TZEQ</v>
      </c>
      <c r="F98" s="1">
        <f t="shared" ca="1" si="4"/>
        <v>43810</v>
      </c>
      <c r="G98" t="str">
        <f t="shared" si="5"/>
        <v>Y</v>
      </c>
      <c r="H98" s="1">
        <v>39111</v>
      </c>
      <c r="I98" t="s">
        <v>372</v>
      </c>
    </row>
    <row r="99" spans="1:9" x14ac:dyDescent="0.25">
      <c r="A99" t="s">
        <v>45</v>
      </c>
      <c r="B99" t="s">
        <v>4</v>
      </c>
      <c r="C99" t="s">
        <v>44</v>
      </c>
      <c r="D99" t="s">
        <v>3</v>
      </c>
      <c r="E99" t="str">
        <f t="shared" si="3"/>
        <v>TZEQ</v>
      </c>
      <c r="F99" s="1">
        <f t="shared" ca="1" si="4"/>
        <v>43810</v>
      </c>
      <c r="G99" t="str">
        <f t="shared" si="5"/>
        <v>Y</v>
      </c>
      <c r="H99" s="1">
        <v>43615</v>
      </c>
      <c r="I99" t="s">
        <v>362</v>
      </c>
    </row>
    <row r="100" spans="1:9" x14ac:dyDescent="0.25">
      <c r="A100" t="s">
        <v>187</v>
      </c>
      <c r="B100" t="s">
        <v>4</v>
      </c>
      <c r="C100" t="s">
        <v>46</v>
      </c>
      <c r="D100" t="s">
        <v>3</v>
      </c>
      <c r="E100" t="str">
        <f t="shared" si="3"/>
        <v>TZEQ</v>
      </c>
      <c r="F100" s="1">
        <f t="shared" ca="1" si="4"/>
        <v>43810</v>
      </c>
      <c r="G100" t="str">
        <f t="shared" si="5"/>
        <v>Y</v>
      </c>
      <c r="H100" s="1">
        <v>43615</v>
      </c>
      <c r="I100" t="s">
        <v>367</v>
      </c>
    </row>
    <row r="101" spans="1:9" x14ac:dyDescent="0.25">
      <c r="A101" t="s">
        <v>188</v>
      </c>
      <c r="B101" t="s">
        <v>4</v>
      </c>
      <c r="C101" t="s">
        <v>47</v>
      </c>
      <c r="D101" t="s">
        <v>3</v>
      </c>
      <c r="E101" t="str">
        <f t="shared" si="3"/>
        <v>TZEQ</v>
      </c>
      <c r="F101" s="1">
        <f t="shared" ca="1" si="4"/>
        <v>43810</v>
      </c>
      <c r="G101" t="str">
        <f t="shared" si="5"/>
        <v>Y</v>
      </c>
      <c r="H101" s="1">
        <v>43349</v>
      </c>
      <c r="I101" t="s">
        <v>373</v>
      </c>
    </row>
    <row r="102" spans="1:9" x14ac:dyDescent="0.25">
      <c r="A102" t="s">
        <v>189</v>
      </c>
      <c r="B102" t="s">
        <v>4</v>
      </c>
      <c r="C102" t="s">
        <v>190</v>
      </c>
      <c r="D102" t="s">
        <v>3</v>
      </c>
      <c r="E102" t="str">
        <f t="shared" si="3"/>
        <v>TZEQ</v>
      </c>
      <c r="F102" s="1">
        <f t="shared" ca="1" si="4"/>
        <v>43810</v>
      </c>
      <c r="G102" t="str">
        <f t="shared" si="5"/>
        <v>Y</v>
      </c>
      <c r="H102" s="1">
        <v>43423</v>
      </c>
      <c r="I102" t="s">
        <v>373</v>
      </c>
    </row>
    <row r="103" spans="1:9" x14ac:dyDescent="0.25">
      <c r="A103" t="s">
        <v>48</v>
      </c>
      <c r="B103" t="s">
        <v>4</v>
      </c>
      <c r="C103" t="s">
        <v>191</v>
      </c>
      <c r="D103" t="s">
        <v>3</v>
      </c>
      <c r="E103" t="str">
        <f t="shared" si="3"/>
        <v>TZEQ</v>
      </c>
      <c r="F103" s="1">
        <f t="shared" ca="1" si="4"/>
        <v>43810</v>
      </c>
      <c r="G103" t="str">
        <f t="shared" si="5"/>
        <v>Y</v>
      </c>
      <c r="H103" s="1">
        <v>43391</v>
      </c>
      <c r="I103" t="s">
        <v>370</v>
      </c>
    </row>
    <row r="104" spans="1:9" x14ac:dyDescent="0.25">
      <c r="A104" t="s">
        <v>192</v>
      </c>
      <c r="B104" t="s">
        <v>4</v>
      </c>
      <c r="C104" t="s">
        <v>193</v>
      </c>
      <c r="D104" t="s">
        <v>3</v>
      </c>
      <c r="E104" t="str">
        <f t="shared" si="3"/>
        <v>TZEQ</v>
      </c>
      <c r="F104" s="1">
        <f t="shared" ca="1" si="4"/>
        <v>43810</v>
      </c>
      <c r="G104" t="str">
        <f t="shared" si="5"/>
        <v>Y</v>
      </c>
      <c r="H104" s="1">
        <v>42117</v>
      </c>
      <c r="I104" t="s">
        <v>370</v>
      </c>
    </row>
    <row r="105" spans="1:9" x14ac:dyDescent="0.25">
      <c r="A105" t="s">
        <v>49</v>
      </c>
      <c r="B105" t="s">
        <v>4</v>
      </c>
      <c r="C105" t="s">
        <v>54</v>
      </c>
      <c r="D105" t="s">
        <v>3</v>
      </c>
      <c r="E105" t="str">
        <f t="shared" si="3"/>
        <v>TZEQ</v>
      </c>
      <c r="F105" s="1">
        <f t="shared" ca="1" si="4"/>
        <v>43810</v>
      </c>
      <c r="G105" t="str">
        <f t="shared" si="5"/>
        <v>Y</v>
      </c>
      <c r="H105" s="1">
        <v>43560</v>
      </c>
      <c r="I105" t="s">
        <v>366</v>
      </c>
    </row>
    <row r="106" spans="1:9" x14ac:dyDescent="0.25">
      <c r="A106" t="s">
        <v>194</v>
      </c>
      <c r="B106" t="s">
        <v>4</v>
      </c>
      <c r="C106" t="s">
        <v>50</v>
      </c>
      <c r="D106" t="s">
        <v>3</v>
      </c>
      <c r="E106" t="str">
        <f t="shared" si="3"/>
        <v>TZEQ</v>
      </c>
      <c r="F106" s="1">
        <f t="shared" ca="1" si="4"/>
        <v>43810</v>
      </c>
      <c r="G106" t="str">
        <f t="shared" si="5"/>
        <v>Y</v>
      </c>
      <c r="H106" s="1">
        <v>43349</v>
      </c>
      <c r="I106" t="s">
        <v>362</v>
      </c>
    </row>
    <row r="107" spans="1:9" x14ac:dyDescent="0.25">
      <c r="A107" t="s">
        <v>195</v>
      </c>
      <c r="B107" t="s">
        <v>4</v>
      </c>
      <c r="C107" t="s">
        <v>196</v>
      </c>
      <c r="D107" t="s">
        <v>3</v>
      </c>
      <c r="E107" t="str">
        <f t="shared" si="3"/>
        <v>TZEQ</v>
      </c>
      <c r="F107" s="1">
        <f t="shared" ca="1" si="4"/>
        <v>43810</v>
      </c>
      <c r="G107" t="str">
        <f t="shared" si="5"/>
        <v>Y</v>
      </c>
      <c r="H107" s="1">
        <v>43349</v>
      </c>
      <c r="I107" t="s">
        <v>367</v>
      </c>
    </row>
    <row r="108" spans="1:9" x14ac:dyDescent="0.25">
      <c r="A108" t="s">
        <v>195</v>
      </c>
      <c r="B108" t="s">
        <v>4</v>
      </c>
      <c r="C108" t="s">
        <v>51</v>
      </c>
      <c r="D108" t="s">
        <v>3</v>
      </c>
      <c r="E108" t="str">
        <f t="shared" si="3"/>
        <v>TZEQ</v>
      </c>
      <c r="F108" s="1">
        <f t="shared" ca="1" si="4"/>
        <v>43810</v>
      </c>
      <c r="G108" t="str">
        <f t="shared" si="5"/>
        <v>Y</v>
      </c>
      <c r="H108" s="1">
        <v>43633</v>
      </c>
      <c r="I108" t="s">
        <v>367</v>
      </c>
    </row>
    <row r="109" spans="1:9" x14ac:dyDescent="0.25">
      <c r="A109" t="s">
        <v>197</v>
      </c>
      <c r="B109" t="s">
        <v>4</v>
      </c>
      <c r="C109" t="s">
        <v>198</v>
      </c>
      <c r="D109" t="s">
        <v>3</v>
      </c>
      <c r="E109" t="str">
        <f t="shared" si="3"/>
        <v>TZEQ</v>
      </c>
      <c r="F109" s="1">
        <f t="shared" ca="1" si="4"/>
        <v>43810</v>
      </c>
      <c r="G109" t="str">
        <f t="shared" si="5"/>
        <v>Y</v>
      </c>
      <c r="H109" s="1">
        <v>43654</v>
      </c>
      <c r="I109" t="s">
        <v>367</v>
      </c>
    </row>
    <row r="110" spans="1:9" x14ac:dyDescent="0.25">
      <c r="A110" t="s">
        <v>199</v>
      </c>
      <c r="B110" t="s">
        <v>4</v>
      </c>
      <c r="C110" t="s">
        <v>200</v>
      </c>
      <c r="D110" t="s">
        <v>3</v>
      </c>
      <c r="E110" t="str">
        <f t="shared" si="3"/>
        <v>TZEQ</v>
      </c>
      <c r="F110" s="1">
        <f t="shared" ca="1" si="4"/>
        <v>43810</v>
      </c>
      <c r="G110" t="str">
        <f t="shared" si="5"/>
        <v>Y</v>
      </c>
      <c r="H110" s="1">
        <v>43615</v>
      </c>
      <c r="I110" t="s">
        <v>362</v>
      </c>
    </row>
    <row r="111" spans="1:9" x14ac:dyDescent="0.25">
      <c r="A111" t="s">
        <v>201</v>
      </c>
      <c r="B111" t="s">
        <v>4</v>
      </c>
      <c r="C111" t="s">
        <v>202</v>
      </c>
      <c r="D111" t="s">
        <v>3</v>
      </c>
      <c r="E111" t="str">
        <f t="shared" si="3"/>
        <v>TZEQ</v>
      </c>
      <c r="F111" s="1">
        <f t="shared" ca="1" si="4"/>
        <v>43810</v>
      </c>
      <c r="G111" t="str">
        <f t="shared" si="5"/>
        <v>Y</v>
      </c>
      <c r="H111" s="1">
        <v>43349</v>
      </c>
      <c r="I111" t="s">
        <v>374</v>
      </c>
    </row>
    <row r="112" spans="1:9" x14ac:dyDescent="0.25">
      <c r="A112" t="s">
        <v>53</v>
      </c>
      <c r="B112" t="s">
        <v>4</v>
      </c>
      <c r="C112" t="s">
        <v>52</v>
      </c>
      <c r="D112" t="s">
        <v>3</v>
      </c>
      <c r="E112" t="str">
        <f t="shared" si="3"/>
        <v>TZEQ</v>
      </c>
      <c r="F112" s="1">
        <f t="shared" ca="1" si="4"/>
        <v>43810</v>
      </c>
      <c r="G112" t="str">
        <f t="shared" si="5"/>
        <v>Y</v>
      </c>
      <c r="H112" s="1">
        <v>43138</v>
      </c>
      <c r="I112" t="s">
        <v>351</v>
      </c>
    </row>
    <row r="113" spans="1:9" x14ac:dyDescent="0.25">
      <c r="A113" t="s">
        <v>53</v>
      </c>
      <c r="B113" t="s">
        <v>4</v>
      </c>
      <c r="C113" t="s">
        <v>52</v>
      </c>
      <c r="D113" t="s">
        <v>112</v>
      </c>
      <c r="E113" t="str">
        <f t="shared" si="3"/>
        <v>TZEQ</v>
      </c>
      <c r="F113" s="1">
        <f t="shared" ca="1" si="4"/>
        <v>43810</v>
      </c>
      <c r="G113" t="str">
        <f t="shared" si="5"/>
        <v>Y</v>
      </c>
      <c r="H113" s="1">
        <v>43138</v>
      </c>
      <c r="I113" t="s">
        <v>351</v>
      </c>
    </row>
    <row r="114" spans="1:9" x14ac:dyDescent="0.25">
      <c r="A114" t="s">
        <v>53</v>
      </c>
      <c r="B114" t="s">
        <v>4</v>
      </c>
      <c r="C114" t="s">
        <v>52</v>
      </c>
      <c r="D114" t="s">
        <v>111</v>
      </c>
      <c r="E114" t="str">
        <f t="shared" si="3"/>
        <v>TZEQ</v>
      </c>
      <c r="F114" s="1">
        <f t="shared" ca="1" si="4"/>
        <v>43810</v>
      </c>
      <c r="G114" t="str">
        <f t="shared" si="5"/>
        <v>Y</v>
      </c>
      <c r="H114" s="1">
        <v>43138</v>
      </c>
      <c r="I114" t="s">
        <v>351</v>
      </c>
    </row>
    <row r="115" spans="1:9" x14ac:dyDescent="0.25">
      <c r="A115" t="s">
        <v>203</v>
      </c>
      <c r="B115" t="s">
        <v>4</v>
      </c>
      <c r="C115" t="s">
        <v>204</v>
      </c>
      <c r="D115" t="s">
        <v>3</v>
      </c>
      <c r="E115" t="str">
        <f t="shared" si="3"/>
        <v>TZEQ</v>
      </c>
      <c r="F115" s="1">
        <f t="shared" ca="1" si="4"/>
        <v>43810</v>
      </c>
      <c r="G115" t="str">
        <f t="shared" si="5"/>
        <v>Y</v>
      </c>
      <c r="H115" s="1">
        <v>39227</v>
      </c>
      <c r="I115" t="s">
        <v>375</v>
      </c>
    </row>
    <row r="116" spans="1:9" x14ac:dyDescent="0.25">
      <c r="A116" t="s">
        <v>56</v>
      </c>
      <c r="B116" t="s">
        <v>4</v>
      </c>
      <c r="C116" t="s">
        <v>55</v>
      </c>
      <c r="D116" t="s">
        <v>3</v>
      </c>
      <c r="E116" t="str">
        <f t="shared" si="3"/>
        <v>TZEQ</v>
      </c>
      <c r="F116" s="1">
        <f t="shared" ca="1" si="4"/>
        <v>43810</v>
      </c>
      <c r="G116" t="str">
        <f t="shared" si="5"/>
        <v>Y</v>
      </c>
      <c r="H116" s="1">
        <v>43308</v>
      </c>
      <c r="I116" t="s">
        <v>375</v>
      </c>
    </row>
    <row r="117" spans="1:9" x14ac:dyDescent="0.25">
      <c r="A117" t="s">
        <v>57</v>
      </c>
      <c r="B117" t="s">
        <v>4</v>
      </c>
      <c r="C117" t="s">
        <v>205</v>
      </c>
      <c r="D117" t="s">
        <v>3</v>
      </c>
      <c r="E117" t="str">
        <f t="shared" si="3"/>
        <v>TZEQ</v>
      </c>
      <c r="F117" s="1">
        <f t="shared" ca="1" si="4"/>
        <v>43810</v>
      </c>
      <c r="G117" t="str">
        <f t="shared" si="5"/>
        <v>Y</v>
      </c>
      <c r="H117" s="1">
        <v>43658</v>
      </c>
      <c r="I117" t="s">
        <v>362</v>
      </c>
    </row>
    <row r="118" spans="1:9" x14ac:dyDescent="0.25">
      <c r="A118" t="s">
        <v>206</v>
      </c>
      <c r="B118" t="s">
        <v>4</v>
      </c>
      <c r="C118" t="s">
        <v>207</v>
      </c>
      <c r="D118" t="s">
        <v>3</v>
      </c>
      <c r="E118" t="str">
        <f t="shared" si="3"/>
        <v>TZEQ</v>
      </c>
      <c r="F118" s="1">
        <f t="shared" ca="1" si="4"/>
        <v>43810</v>
      </c>
      <c r="G118" t="str">
        <f t="shared" si="5"/>
        <v>Y</v>
      </c>
      <c r="H118" s="1">
        <v>43710</v>
      </c>
      <c r="I118" t="s">
        <v>376</v>
      </c>
    </row>
    <row r="119" spans="1:9" x14ac:dyDescent="0.25">
      <c r="A119" t="s">
        <v>206</v>
      </c>
      <c r="B119" t="s">
        <v>4</v>
      </c>
      <c r="C119" t="s">
        <v>208</v>
      </c>
      <c r="D119" t="s">
        <v>3</v>
      </c>
      <c r="E119" t="str">
        <f t="shared" si="3"/>
        <v>TZEQ</v>
      </c>
      <c r="F119" s="1">
        <f t="shared" ca="1" si="4"/>
        <v>43810</v>
      </c>
      <c r="G119" t="str">
        <f t="shared" si="5"/>
        <v>Y</v>
      </c>
      <c r="H119" s="1">
        <v>43710</v>
      </c>
      <c r="I119" t="s">
        <v>376</v>
      </c>
    </row>
    <row r="120" spans="1:9" x14ac:dyDescent="0.25">
      <c r="A120" t="s">
        <v>58</v>
      </c>
      <c r="B120" t="s">
        <v>4</v>
      </c>
      <c r="C120" t="s">
        <v>109</v>
      </c>
      <c r="D120" t="s">
        <v>3</v>
      </c>
      <c r="E120" t="str">
        <f t="shared" si="3"/>
        <v>TZEQ</v>
      </c>
      <c r="F120" s="1">
        <f t="shared" ca="1" si="4"/>
        <v>43810</v>
      </c>
      <c r="G120" t="str">
        <f t="shared" si="5"/>
        <v>Y</v>
      </c>
      <c r="H120" s="1">
        <v>43615</v>
      </c>
      <c r="I120" t="s">
        <v>377</v>
      </c>
    </row>
    <row r="121" spans="1:9" x14ac:dyDescent="0.25">
      <c r="A121" t="s">
        <v>58</v>
      </c>
      <c r="B121" t="s">
        <v>4</v>
      </c>
      <c r="C121" t="s">
        <v>109</v>
      </c>
      <c r="D121" t="s">
        <v>112</v>
      </c>
      <c r="E121" t="str">
        <f t="shared" si="3"/>
        <v>TZEQ</v>
      </c>
      <c r="F121" s="1">
        <f t="shared" ca="1" si="4"/>
        <v>43810</v>
      </c>
      <c r="G121" t="str">
        <f t="shared" si="5"/>
        <v>Y</v>
      </c>
      <c r="H121" s="1">
        <v>43615</v>
      </c>
      <c r="I121" t="s">
        <v>377</v>
      </c>
    </row>
    <row r="122" spans="1:9" x14ac:dyDescent="0.25">
      <c r="A122" t="s">
        <v>59</v>
      </c>
      <c r="B122" t="s">
        <v>4</v>
      </c>
      <c r="C122" t="s">
        <v>145</v>
      </c>
      <c r="D122" t="s">
        <v>3</v>
      </c>
      <c r="E122" t="str">
        <f t="shared" si="3"/>
        <v>TZEQ</v>
      </c>
      <c r="F122" s="1">
        <f t="shared" ca="1" si="4"/>
        <v>43810</v>
      </c>
      <c r="G122" t="str">
        <f t="shared" si="5"/>
        <v>Y</v>
      </c>
      <c r="H122" s="1">
        <v>42488</v>
      </c>
      <c r="I122" t="s">
        <v>353</v>
      </c>
    </row>
    <row r="123" spans="1:9" x14ac:dyDescent="0.25">
      <c r="A123" t="s">
        <v>209</v>
      </c>
      <c r="B123" t="s">
        <v>4</v>
      </c>
      <c r="C123" t="s">
        <v>210</v>
      </c>
      <c r="D123" t="s">
        <v>3</v>
      </c>
      <c r="E123" t="str">
        <f t="shared" si="3"/>
        <v>TZEQ</v>
      </c>
      <c r="F123" s="1">
        <f t="shared" ca="1" si="4"/>
        <v>43810</v>
      </c>
      <c r="G123" t="str">
        <f t="shared" si="5"/>
        <v>Y</v>
      </c>
      <c r="H123" s="1">
        <v>39114</v>
      </c>
      <c r="I123" t="s">
        <v>378</v>
      </c>
    </row>
    <row r="124" spans="1:9" x14ac:dyDescent="0.25">
      <c r="A124" t="s">
        <v>211</v>
      </c>
      <c r="B124" t="s">
        <v>4</v>
      </c>
      <c r="C124" t="s">
        <v>212</v>
      </c>
      <c r="D124" t="s">
        <v>3</v>
      </c>
      <c r="E124" t="str">
        <f t="shared" si="3"/>
        <v>TZEQ</v>
      </c>
      <c r="F124" s="1">
        <f t="shared" ca="1" si="4"/>
        <v>43810</v>
      </c>
      <c r="G124" t="str">
        <f t="shared" si="5"/>
        <v>Y</v>
      </c>
      <c r="H124" s="1">
        <v>39111</v>
      </c>
      <c r="I124" t="s">
        <v>379</v>
      </c>
    </row>
    <row r="125" spans="1:9" x14ac:dyDescent="0.25">
      <c r="A125" t="s">
        <v>213</v>
      </c>
      <c r="B125" t="s">
        <v>4</v>
      </c>
      <c r="C125" t="s">
        <v>214</v>
      </c>
      <c r="D125" t="s">
        <v>3</v>
      </c>
      <c r="E125" t="str">
        <f t="shared" si="3"/>
        <v>TZEQ</v>
      </c>
      <c r="F125" s="1">
        <f t="shared" ca="1" si="4"/>
        <v>43810</v>
      </c>
      <c r="G125" t="str">
        <f t="shared" si="5"/>
        <v>Y</v>
      </c>
      <c r="H125" s="1">
        <v>42117</v>
      </c>
      <c r="I125" t="s">
        <v>361</v>
      </c>
    </row>
    <row r="126" spans="1:9" x14ac:dyDescent="0.25">
      <c r="A126" t="s">
        <v>61</v>
      </c>
      <c r="B126" t="s">
        <v>4</v>
      </c>
      <c r="C126" t="s">
        <v>60</v>
      </c>
      <c r="D126" t="s">
        <v>3</v>
      </c>
      <c r="E126" t="str">
        <f t="shared" si="3"/>
        <v>TZEQ</v>
      </c>
      <c r="F126" s="1">
        <f t="shared" ca="1" si="4"/>
        <v>43810</v>
      </c>
      <c r="G126" t="str">
        <f t="shared" si="5"/>
        <v>Y</v>
      </c>
      <c r="H126" s="1">
        <v>43230</v>
      </c>
      <c r="I126" t="s">
        <v>380</v>
      </c>
    </row>
    <row r="127" spans="1:9" x14ac:dyDescent="0.25">
      <c r="A127" t="s">
        <v>63</v>
      </c>
      <c r="B127" t="s">
        <v>4</v>
      </c>
      <c r="C127" t="s">
        <v>62</v>
      </c>
      <c r="D127" t="s">
        <v>3</v>
      </c>
      <c r="E127" t="str">
        <f t="shared" si="3"/>
        <v>TZEQ</v>
      </c>
      <c r="F127" s="1">
        <f t="shared" ca="1" si="4"/>
        <v>43810</v>
      </c>
      <c r="G127" t="str">
        <f t="shared" si="5"/>
        <v>Y</v>
      </c>
      <c r="H127" s="1">
        <v>43165</v>
      </c>
      <c r="I127" t="s">
        <v>380</v>
      </c>
    </row>
    <row r="128" spans="1:9" x14ac:dyDescent="0.25">
      <c r="A128" t="s">
        <v>65</v>
      </c>
      <c r="B128" t="s">
        <v>4</v>
      </c>
      <c r="C128" t="s">
        <v>64</v>
      </c>
      <c r="D128" t="s">
        <v>3</v>
      </c>
      <c r="E128" t="str">
        <f t="shared" si="3"/>
        <v>TZEQ</v>
      </c>
      <c r="F128" s="1">
        <f t="shared" ca="1" si="4"/>
        <v>43810</v>
      </c>
      <c r="G128" t="str">
        <f t="shared" si="5"/>
        <v>Y</v>
      </c>
      <c r="H128" s="1">
        <v>43165</v>
      </c>
      <c r="I128" t="s">
        <v>380</v>
      </c>
    </row>
    <row r="129" spans="1:9" x14ac:dyDescent="0.25">
      <c r="A129" t="s">
        <v>67</v>
      </c>
      <c r="B129" t="s">
        <v>4</v>
      </c>
      <c r="C129" t="s">
        <v>215</v>
      </c>
      <c r="D129" t="s">
        <v>3</v>
      </c>
      <c r="E129" t="str">
        <f t="shared" si="3"/>
        <v>TZEQ</v>
      </c>
      <c r="F129" s="1">
        <f t="shared" ca="1" si="4"/>
        <v>43810</v>
      </c>
      <c r="G129" t="str">
        <f t="shared" si="5"/>
        <v>Y</v>
      </c>
      <c r="H129" s="1">
        <v>43428</v>
      </c>
      <c r="I129" t="s">
        <v>373</v>
      </c>
    </row>
    <row r="130" spans="1:9" x14ac:dyDescent="0.25">
      <c r="A130" t="s">
        <v>68</v>
      </c>
      <c r="B130" t="s">
        <v>4</v>
      </c>
      <c r="C130" t="s">
        <v>216</v>
      </c>
      <c r="D130" t="s">
        <v>3</v>
      </c>
      <c r="E130" t="str">
        <f t="shared" si="3"/>
        <v>TZEQ</v>
      </c>
      <c r="F130" s="1">
        <f t="shared" ca="1" si="4"/>
        <v>43810</v>
      </c>
      <c r="G130" t="str">
        <f t="shared" si="5"/>
        <v>Y</v>
      </c>
      <c r="H130" s="1">
        <v>43308</v>
      </c>
      <c r="I130" t="s">
        <v>375</v>
      </c>
    </row>
    <row r="131" spans="1:9" x14ac:dyDescent="0.25">
      <c r="A131" t="s">
        <v>68</v>
      </c>
      <c r="B131" t="s">
        <v>4</v>
      </c>
      <c r="C131" t="s">
        <v>216</v>
      </c>
      <c r="D131" t="s">
        <v>112</v>
      </c>
      <c r="E131" t="str">
        <f t="shared" si="3"/>
        <v>TZEQ</v>
      </c>
      <c r="F131" s="1">
        <f t="shared" ca="1" si="4"/>
        <v>43810</v>
      </c>
      <c r="G131" t="str">
        <f t="shared" si="5"/>
        <v>Y</v>
      </c>
      <c r="H131" s="1">
        <v>43308</v>
      </c>
      <c r="I131" t="s">
        <v>375</v>
      </c>
    </row>
    <row r="132" spans="1:9" x14ac:dyDescent="0.25">
      <c r="A132" t="s">
        <v>217</v>
      </c>
      <c r="B132" t="s">
        <v>4</v>
      </c>
      <c r="C132" t="s">
        <v>218</v>
      </c>
      <c r="D132" t="s">
        <v>3</v>
      </c>
      <c r="E132" t="str">
        <f t="shared" si="3"/>
        <v>TZEQ</v>
      </c>
      <c r="F132" s="1">
        <f t="shared" ca="1" si="4"/>
        <v>43810</v>
      </c>
      <c r="G132" t="str">
        <f t="shared" si="5"/>
        <v>Y</v>
      </c>
      <c r="H132" s="1">
        <v>43630</v>
      </c>
      <c r="I132" t="s">
        <v>381</v>
      </c>
    </row>
    <row r="133" spans="1:9" x14ac:dyDescent="0.25">
      <c r="A133" t="s">
        <v>217</v>
      </c>
      <c r="B133" t="s">
        <v>4</v>
      </c>
      <c r="C133" t="s">
        <v>218</v>
      </c>
      <c r="D133" t="s">
        <v>112</v>
      </c>
      <c r="E133" t="str">
        <f t="shared" si="3"/>
        <v>TZEQ</v>
      </c>
      <c r="F133" s="1">
        <f t="shared" ca="1" si="4"/>
        <v>43810</v>
      </c>
      <c r="G133" t="str">
        <f t="shared" si="5"/>
        <v>Y</v>
      </c>
      <c r="H133" s="1">
        <v>43630</v>
      </c>
      <c r="I133" t="s">
        <v>381</v>
      </c>
    </row>
    <row r="134" spans="1:9" x14ac:dyDescent="0.25">
      <c r="A134" t="s">
        <v>219</v>
      </c>
      <c r="B134" t="s">
        <v>4</v>
      </c>
      <c r="C134" t="s">
        <v>220</v>
      </c>
      <c r="D134" t="s">
        <v>3</v>
      </c>
      <c r="E134" t="str">
        <f t="shared" si="3"/>
        <v>TZEQ</v>
      </c>
      <c r="F134" s="1">
        <f t="shared" ca="1" si="4"/>
        <v>43810</v>
      </c>
      <c r="G134" t="str">
        <f t="shared" si="5"/>
        <v>Y</v>
      </c>
      <c r="H134" s="1">
        <v>43630</v>
      </c>
      <c r="I134" t="s">
        <v>382</v>
      </c>
    </row>
    <row r="135" spans="1:9" x14ac:dyDescent="0.25">
      <c r="A135" t="s">
        <v>219</v>
      </c>
      <c r="B135" t="s">
        <v>4</v>
      </c>
      <c r="C135" t="s">
        <v>220</v>
      </c>
      <c r="D135" t="s">
        <v>112</v>
      </c>
      <c r="E135" t="str">
        <f t="shared" si="3"/>
        <v>TZEQ</v>
      </c>
      <c r="F135" s="1">
        <f t="shared" ca="1" si="4"/>
        <v>43810</v>
      </c>
      <c r="G135" t="str">
        <f t="shared" si="5"/>
        <v>Y</v>
      </c>
      <c r="H135" s="1">
        <v>43630</v>
      </c>
      <c r="I135" t="s">
        <v>382</v>
      </c>
    </row>
    <row r="136" spans="1:9" x14ac:dyDescent="0.25">
      <c r="A136" t="s">
        <v>221</v>
      </c>
      <c r="B136" t="s">
        <v>4</v>
      </c>
      <c r="C136" t="s">
        <v>222</v>
      </c>
      <c r="D136" t="s">
        <v>3</v>
      </c>
      <c r="E136" t="str">
        <f t="shared" si="3"/>
        <v>TZEQ</v>
      </c>
      <c r="F136" s="1">
        <f t="shared" ca="1" si="4"/>
        <v>43810</v>
      </c>
      <c r="G136" t="str">
        <f t="shared" si="5"/>
        <v>Y</v>
      </c>
      <c r="H136" s="1">
        <v>43523</v>
      </c>
      <c r="I136" t="s">
        <v>361</v>
      </c>
    </row>
    <row r="137" spans="1:9" x14ac:dyDescent="0.25">
      <c r="A137" t="s">
        <v>223</v>
      </c>
      <c r="B137" t="s">
        <v>4</v>
      </c>
      <c r="C137" t="s">
        <v>224</v>
      </c>
      <c r="D137" t="s">
        <v>3</v>
      </c>
      <c r="E137" t="str">
        <f t="shared" si="3"/>
        <v>TZEQ</v>
      </c>
      <c r="F137" s="1">
        <f t="shared" ca="1" si="4"/>
        <v>43810</v>
      </c>
      <c r="G137" t="str">
        <f t="shared" si="5"/>
        <v>Y</v>
      </c>
      <c r="H137" s="1">
        <v>43523</v>
      </c>
      <c r="I137" t="s">
        <v>361</v>
      </c>
    </row>
    <row r="138" spans="1:9" x14ac:dyDescent="0.25">
      <c r="A138" t="s">
        <v>225</v>
      </c>
      <c r="B138" t="s">
        <v>4</v>
      </c>
      <c r="C138" t="s">
        <v>226</v>
      </c>
      <c r="D138" t="s">
        <v>3</v>
      </c>
      <c r="E138" t="str">
        <f t="shared" si="3"/>
        <v>TZEQ</v>
      </c>
      <c r="F138" s="1">
        <f t="shared" ca="1" si="4"/>
        <v>43810</v>
      </c>
      <c r="G138" t="str">
        <f t="shared" si="5"/>
        <v>Y</v>
      </c>
      <c r="H138" s="1">
        <v>43789</v>
      </c>
      <c r="I138" t="s">
        <v>361</v>
      </c>
    </row>
    <row r="139" spans="1:9" x14ac:dyDescent="0.25">
      <c r="A139" t="s">
        <v>69</v>
      </c>
      <c r="B139" t="s">
        <v>4</v>
      </c>
      <c r="C139" t="s">
        <v>227</v>
      </c>
      <c r="D139" t="s">
        <v>3</v>
      </c>
      <c r="E139" t="str">
        <f t="shared" ref="E139:E202" si="6">"TZEQ"</f>
        <v>TZEQ</v>
      </c>
      <c r="F139" s="1">
        <f t="shared" ref="F139:F202" ca="1" si="7">TODAY()</f>
        <v>43810</v>
      </c>
      <c r="G139" t="str">
        <f t="shared" ref="G139:G202" si="8">"Y"</f>
        <v>Y</v>
      </c>
      <c r="H139" s="1">
        <v>43747</v>
      </c>
      <c r="I139" t="s">
        <v>351</v>
      </c>
    </row>
    <row r="140" spans="1:9" x14ac:dyDescent="0.25">
      <c r="A140" t="s">
        <v>70</v>
      </c>
      <c r="B140" t="s">
        <v>4</v>
      </c>
      <c r="C140" t="s">
        <v>228</v>
      </c>
      <c r="D140" t="s">
        <v>3</v>
      </c>
      <c r="E140" t="str">
        <f t="shared" si="6"/>
        <v>TZEQ</v>
      </c>
      <c r="F140" s="1">
        <f t="shared" ca="1" si="7"/>
        <v>43810</v>
      </c>
      <c r="G140" t="str">
        <f t="shared" si="8"/>
        <v>Y</v>
      </c>
      <c r="H140" s="1">
        <v>39870</v>
      </c>
      <c r="I140" t="s">
        <v>353</v>
      </c>
    </row>
    <row r="141" spans="1:9" x14ac:dyDescent="0.25">
      <c r="A141" t="s">
        <v>229</v>
      </c>
      <c r="B141" t="s">
        <v>4</v>
      </c>
      <c r="C141" t="s">
        <v>230</v>
      </c>
      <c r="D141" t="s">
        <v>3</v>
      </c>
      <c r="E141" t="str">
        <f t="shared" si="6"/>
        <v>TZEQ</v>
      </c>
      <c r="F141" s="1">
        <f t="shared" ca="1" si="7"/>
        <v>43810</v>
      </c>
      <c r="G141" t="str">
        <f t="shared" si="8"/>
        <v>Y</v>
      </c>
      <c r="H141" s="1">
        <v>43364</v>
      </c>
      <c r="I141" t="s">
        <v>353</v>
      </c>
    </row>
    <row r="142" spans="1:9" x14ac:dyDescent="0.25">
      <c r="A142" t="s">
        <v>231</v>
      </c>
      <c r="B142" t="s">
        <v>4</v>
      </c>
      <c r="C142" t="s">
        <v>71</v>
      </c>
      <c r="D142" t="s">
        <v>3</v>
      </c>
      <c r="E142" t="str">
        <f t="shared" si="6"/>
        <v>TZEQ</v>
      </c>
      <c r="F142" s="1">
        <f t="shared" ca="1" si="7"/>
        <v>43810</v>
      </c>
      <c r="G142" t="str">
        <f t="shared" si="8"/>
        <v>Y</v>
      </c>
      <c r="H142" s="1">
        <v>43605</v>
      </c>
      <c r="I142" t="s">
        <v>383</v>
      </c>
    </row>
    <row r="143" spans="1:9" x14ac:dyDescent="0.25">
      <c r="A143" t="s">
        <v>72</v>
      </c>
      <c r="B143" t="s">
        <v>4</v>
      </c>
      <c r="C143" t="s">
        <v>232</v>
      </c>
      <c r="D143" t="s">
        <v>3</v>
      </c>
      <c r="E143" t="str">
        <f t="shared" si="6"/>
        <v>TZEQ</v>
      </c>
      <c r="F143" s="1">
        <f t="shared" ca="1" si="7"/>
        <v>43810</v>
      </c>
      <c r="G143" t="str">
        <f t="shared" si="8"/>
        <v>Y</v>
      </c>
      <c r="H143" s="1">
        <v>39255</v>
      </c>
      <c r="I143" t="s">
        <v>384</v>
      </c>
    </row>
    <row r="144" spans="1:9" x14ac:dyDescent="0.25">
      <c r="A144" t="s">
        <v>72</v>
      </c>
      <c r="B144" t="s">
        <v>4</v>
      </c>
      <c r="C144" t="s">
        <v>232</v>
      </c>
      <c r="D144" t="s">
        <v>112</v>
      </c>
      <c r="E144" t="str">
        <f t="shared" si="6"/>
        <v>TZEQ</v>
      </c>
      <c r="F144" s="1">
        <f t="shared" ca="1" si="7"/>
        <v>43810</v>
      </c>
      <c r="G144" t="str">
        <f t="shared" si="8"/>
        <v>Y</v>
      </c>
      <c r="H144" s="1">
        <v>39255</v>
      </c>
      <c r="I144" t="s">
        <v>384</v>
      </c>
    </row>
    <row r="145" spans="1:9" x14ac:dyDescent="0.25">
      <c r="A145" t="s">
        <v>72</v>
      </c>
      <c r="B145" t="s">
        <v>4</v>
      </c>
      <c r="C145" t="s">
        <v>232</v>
      </c>
      <c r="D145" t="s">
        <v>111</v>
      </c>
      <c r="E145" t="str">
        <f t="shared" si="6"/>
        <v>TZEQ</v>
      </c>
      <c r="F145" s="1">
        <f t="shared" ca="1" si="7"/>
        <v>43810</v>
      </c>
      <c r="G145" t="str">
        <f t="shared" si="8"/>
        <v>Y</v>
      </c>
      <c r="H145" s="1">
        <v>39255</v>
      </c>
      <c r="I145" t="s">
        <v>384</v>
      </c>
    </row>
    <row r="146" spans="1:9" x14ac:dyDescent="0.25">
      <c r="A146" t="s">
        <v>73</v>
      </c>
      <c r="B146" t="s">
        <v>4</v>
      </c>
      <c r="C146" t="s">
        <v>233</v>
      </c>
      <c r="D146" t="s">
        <v>3</v>
      </c>
      <c r="E146" t="str">
        <f t="shared" si="6"/>
        <v>TZEQ</v>
      </c>
      <c r="F146" s="1">
        <f t="shared" ca="1" si="7"/>
        <v>43810</v>
      </c>
      <c r="G146" t="str">
        <f t="shared" si="8"/>
        <v>Y</v>
      </c>
      <c r="H146" s="1">
        <v>43710</v>
      </c>
      <c r="I146" t="s">
        <v>385</v>
      </c>
    </row>
    <row r="147" spans="1:9" x14ac:dyDescent="0.25">
      <c r="A147" t="s">
        <v>74</v>
      </c>
      <c r="B147" t="s">
        <v>4</v>
      </c>
      <c r="C147" t="s">
        <v>102</v>
      </c>
      <c r="D147" t="s">
        <v>3</v>
      </c>
      <c r="E147" t="str">
        <f t="shared" si="6"/>
        <v>TZEQ</v>
      </c>
      <c r="F147" s="1">
        <f t="shared" ca="1" si="7"/>
        <v>43810</v>
      </c>
      <c r="G147" t="str">
        <f t="shared" si="8"/>
        <v>Y</v>
      </c>
      <c r="H147" s="1">
        <v>42249</v>
      </c>
      <c r="I147" t="s">
        <v>386</v>
      </c>
    </row>
    <row r="148" spans="1:9" x14ac:dyDescent="0.25">
      <c r="A148" t="s">
        <v>74</v>
      </c>
      <c r="B148" t="s">
        <v>4</v>
      </c>
      <c r="C148" t="s">
        <v>102</v>
      </c>
      <c r="D148" t="s">
        <v>112</v>
      </c>
      <c r="E148" t="str">
        <f t="shared" si="6"/>
        <v>TZEQ</v>
      </c>
      <c r="F148" s="1">
        <f t="shared" ca="1" si="7"/>
        <v>43810</v>
      </c>
      <c r="G148" t="str">
        <f t="shared" si="8"/>
        <v>Y</v>
      </c>
      <c r="H148" s="1">
        <v>42249</v>
      </c>
      <c r="I148" t="s">
        <v>386</v>
      </c>
    </row>
    <row r="149" spans="1:9" x14ac:dyDescent="0.25">
      <c r="A149" t="s">
        <v>76</v>
      </c>
      <c r="B149" t="s">
        <v>4</v>
      </c>
      <c r="C149" t="s">
        <v>75</v>
      </c>
      <c r="D149" t="s">
        <v>3</v>
      </c>
      <c r="E149" t="str">
        <f t="shared" si="6"/>
        <v>TZEQ</v>
      </c>
      <c r="F149" s="1">
        <f t="shared" ca="1" si="7"/>
        <v>43810</v>
      </c>
      <c r="G149" t="str">
        <f t="shared" si="8"/>
        <v>Y</v>
      </c>
      <c r="H149" s="1">
        <v>39294</v>
      </c>
      <c r="I149" t="s">
        <v>370</v>
      </c>
    </row>
    <row r="150" spans="1:9" x14ac:dyDescent="0.25">
      <c r="A150" t="s">
        <v>234</v>
      </c>
      <c r="B150" t="s">
        <v>4</v>
      </c>
      <c r="C150" t="s">
        <v>66</v>
      </c>
      <c r="D150" t="s">
        <v>3</v>
      </c>
      <c r="E150" t="str">
        <f t="shared" si="6"/>
        <v>TZEQ</v>
      </c>
      <c r="F150" s="1">
        <f t="shared" ca="1" si="7"/>
        <v>43810</v>
      </c>
      <c r="G150" t="str">
        <f t="shared" si="8"/>
        <v>Y</v>
      </c>
      <c r="H150" s="1">
        <v>43237</v>
      </c>
      <c r="I150" t="s">
        <v>387</v>
      </c>
    </row>
    <row r="151" spans="1:9" x14ac:dyDescent="0.25">
      <c r="A151" t="s">
        <v>77</v>
      </c>
      <c r="B151" t="s">
        <v>4</v>
      </c>
      <c r="C151" t="s">
        <v>235</v>
      </c>
      <c r="D151" t="s">
        <v>3</v>
      </c>
      <c r="E151" t="str">
        <f t="shared" si="6"/>
        <v>TZEQ</v>
      </c>
      <c r="F151" s="1">
        <f t="shared" ca="1" si="7"/>
        <v>43810</v>
      </c>
      <c r="G151" t="str">
        <f t="shared" si="8"/>
        <v>Y</v>
      </c>
      <c r="H151" s="1">
        <v>39230</v>
      </c>
      <c r="I151" t="s">
        <v>388</v>
      </c>
    </row>
    <row r="152" spans="1:9" x14ac:dyDescent="0.25">
      <c r="A152" t="s">
        <v>77</v>
      </c>
      <c r="B152" t="s">
        <v>4</v>
      </c>
      <c r="C152" t="s">
        <v>235</v>
      </c>
      <c r="D152" t="s">
        <v>112</v>
      </c>
      <c r="E152" t="str">
        <f t="shared" si="6"/>
        <v>TZEQ</v>
      </c>
      <c r="F152" s="1">
        <f t="shared" ca="1" si="7"/>
        <v>43810</v>
      </c>
      <c r="G152" t="str">
        <f t="shared" si="8"/>
        <v>Y</v>
      </c>
      <c r="H152" s="1">
        <v>39230</v>
      </c>
      <c r="I152" t="s">
        <v>388</v>
      </c>
    </row>
    <row r="153" spans="1:9" x14ac:dyDescent="0.25">
      <c r="A153" t="s">
        <v>79</v>
      </c>
      <c r="B153" t="s">
        <v>4</v>
      </c>
      <c r="C153" t="s">
        <v>236</v>
      </c>
      <c r="D153" t="s">
        <v>3</v>
      </c>
      <c r="E153" t="str">
        <f t="shared" si="6"/>
        <v>TZEQ</v>
      </c>
      <c r="F153" s="1">
        <f t="shared" ca="1" si="7"/>
        <v>43810</v>
      </c>
      <c r="G153" t="str">
        <f t="shared" si="8"/>
        <v>Y</v>
      </c>
      <c r="H153" s="1">
        <v>43184</v>
      </c>
      <c r="I153" t="s">
        <v>389</v>
      </c>
    </row>
    <row r="154" spans="1:9" x14ac:dyDescent="0.25">
      <c r="A154" t="s">
        <v>79</v>
      </c>
      <c r="B154" t="s">
        <v>4</v>
      </c>
      <c r="C154" t="s">
        <v>236</v>
      </c>
      <c r="D154" t="s">
        <v>112</v>
      </c>
      <c r="E154" t="str">
        <f t="shared" si="6"/>
        <v>TZEQ</v>
      </c>
      <c r="F154" s="1">
        <f t="shared" ca="1" si="7"/>
        <v>43810</v>
      </c>
      <c r="G154" t="str">
        <f t="shared" si="8"/>
        <v>Y</v>
      </c>
      <c r="H154" s="1">
        <v>43184</v>
      </c>
      <c r="I154" t="s">
        <v>389</v>
      </c>
    </row>
    <row r="155" spans="1:9" x14ac:dyDescent="0.25">
      <c r="A155" t="s">
        <v>237</v>
      </c>
      <c r="B155" t="s">
        <v>4</v>
      </c>
      <c r="C155" t="s">
        <v>238</v>
      </c>
      <c r="D155" t="s">
        <v>3</v>
      </c>
      <c r="E155" t="str">
        <f t="shared" si="6"/>
        <v>TZEQ</v>
      </c>
      <c r="F155" s="1">
        <f t="shared" ca="1" si="7"/>
        <v>43810</v>
      </c>
      <c r="G155" t="str">
        <f t="shared" si="8"/>
        <v>Y</v>
      </c>
      <c r="H155" s="1">
        <v>40380</v>
      </c>
      <c r="I155" t="s">
        <v>390</v>
      </c>
    </row>
    <row r="156" spans="1:9" x14ac:dyDescent="0.25">
      <c r="A156" t="s">
        <v>237</v>
      </c>
      <c r="B156" t="s">
        <v>4</v>
      </c>
      <c r="C156" t="s">
        <v>238</v>
      </c>
      <c r="D156" t="s">
        <v>112</v>
      </c>
      <c r="E156" t="str">
        <f t="shared" si="6"/>
        <v>TZEQ</v>
      </c>
      <c r="F156" s="1">
        <f t="shared" ca="1" si="7"/>
        <v>43810</v>
      </c>
      <c r="G156" t="str">
        <f t="shared" si="8"/>
        <v>Y</v>
      </c>
      <c r="H156" s="1">
        <v>40380</v>
      </c>
      <c r="I156" t="s">
        <v>390</v>
      </c>
    </row>
    <row r="157" spans="1:9" x14ac:dyDescent="0.25">
      <c r="A157" t="s">
        <v>239</v>
      </c>
      <c r="B157" t="s">
        <v>4</v>
      </c>
      <c r="C157" t="s">
        <v>103</v>
      </c>
      <c r="D157" t="s">
        <v>3</v>
      </c>
      <c r="E157" t="str">
        <f t="shared" si="6"/>
        <v>TZEQ</v>
      </c>
      <c r="F157" s="1">
        <f t="shared" ca="1" si="7"/>
        <v>43810</v>
      </c>
      <c r="G157" t="str">
        <f t="shared" si="8"/>
        <v>Y</v>
      </c>
      <c r="H157" s="1">
        <v>43614</v>
      </c>
      <c r="I157" t="s">
        <v>391</v>
      </c>
    </row>
    <row r="158" spans="1:9" x14ac:dyDescent="0.25">
      <c r="A158" t="s">
        <v>239</v>
      </c>
      <c r="B158" t="s">
        <v>4</v>
      </c>
      <c r="C158" t="s">
        <v>103</v>
      </c>
      <c r="D158" t="s">
        <v>112</v>
      </c>
      <c r="E158" t="str">
        <f t="shared" si="6"/>
        <v>TZEQ</v>
      </c>
      <c r="F158" s="1">
        <f t="shared" ca="1" si="7"/>
        <v>43810</v>
      </c>
      <c r="G158" t="str">
        <f t="shared" si="8"/>
        <v>Y</v>
      </c>
      <c r="H158" s="1">
        <v>43614</v>
      </c>
      <c r="I158" t="s">
        <v>391</v>
      </c>
    </row>
    <row r="159" spans="1:9" x14ac:dyDescent="0.25">
      <c r="A159" t="s">
        <v>239</v>
      </c>
      <c r="B159" t="s">
        <v>4</v>
      </c>
      <c r="C159" t="s">
        <v>103</v>
      </c>
      <c r="D159" t="s">
        <v>111</v>
      </c>
      <c r="E159" t="str">
        <f t="shared" si="6"/>
        <v>TZEQ</v>
      </c>
      <c r="F159" s="1">
        <f t="shared" ca="1" si="7"/>
        <v>43810</v>
      </c>
      <c r="G159" t="str">
        <f t="shared" si="8"/>
        <v>Y</v>
      </c>
      <c r="H159" s="1">
        <v>43614</v>
      </c>
      <c r="I159" t="s">
        <v>391</v>
      </c>
    </row>
    <row r="160" spans="1:9" x14ac:dyDescent="0.25">
      <c r="A160" t="s">
        <v>81</v>
      </c>
      <c r="B160" t="s">
        <v>4</v>
      </c>
      <c r="C160" t="s">
        <v>240</v>
      </c>
      <c r="D160" t="s">
        <v>3</v>
      </c>
      <c r="E160" t="str">
        <f t="shared" si="6"/>
        <v>TZEQ</v>
      </c>
      <c r="F160" s="1">
        <f t="shared" ca="1" si="7"/>
        <v>43810</v>
      </c>
      <c r="G160" t="str">
        <f t="shared" si="8"/>
        <v>Y</v>
      </c>
      <c r="H160" s="1">
        <v>39213</v>
      </c>
      <c r="I160" t="s">
        <v>392</v>
      </c>
    </row>
    <row r="161" spans="1:9" x14ac:dyDescent="0.25">
      <c r="A161" t="s">
        <v>81</v>
      </c>
      <c r="B161" t="s">
        <v>4</v>
      </c>
      <c r="C161" t="s">
        <v>240</v>
      </c>
      <c r="D161" t="s">
        <v>112</v>
      </c>
      <c r="E161" t="str">
        <f t="shared" si="6"/>
        <v>TZEQ</v>
      </c>
      <c r="F161" s="1">
        <f t="shared" ca="1" si="7"/>
        <v>43810</v>
      </c>
      <c r="G161" t="str">
        <f t="shared" si="8"/>
        <v>Y</v>
      </c>
      <c r="H161" s="1">
        <v>39213</v>
      </c>
      <c r="I161" t="s">
        <v>392</v>
      </c>
    </row>
    <row r="162" spans="1:9" x14ac:dyDescent="0.25">
      <c r="A162" t="s">
        <v>81</v>
      </c>
      <c r="B162" t="s">
        <v>4</v>
      </c>
      <c r="C162" t="s">
        <v>240</v>
      </c>
      <c r="D162" t="s">
        <v>111</v>
      </c>
      <c r="E162" t="str">
        <f t="shared" si="6"/>
        <v>TZEQ</v>
      </c>
      <c r="F162" s="1">
        <f t="shared" ca="1" si="7"/>
        <v>43810</v>
      </c>
      <c r="G162" t="str">
        <f t="shared" si="8"/>
        <v>Y</v>
      </c>
      <c r="H162" s="1">
        <v>39213</v>
      </c>
      <c r="I162" t="s">
        <v>392</v>
      </c>
    </row>
    <row r="163" spans="1:9" x14ac:dyDescent="0.25">
      <c r="A163" t="s">
        <v>81</v>
      </c>
      <c r="B163" t="s">
        <v>4</v>
      </c>
      <c r="C163" t="s">
        <v>241</v>
      </c>
      <c r="D163" t="s">
        <v>3</v>
      </c>
      <c r="E163" t="str">
        <f t="shared" si="6"/>
        <v>TZEQ</v>
      </c>
      <c r="F163" s="1">
        <f t="shared" ca="1" si="7"/>
        <v>43810</v>
      </c>
      <c r="G163" t="str">
        <f t="shared" si="8"/>
        <v>Y</v>
      </c>
      <c r="H163" s="1">
        <v>39111</v>
      </c>
      <c r="I163" t="s">
        <v>392</v>
      </c>
    </row>
    <row r="164" spans="1:9" x14ac:dyDescent="0.25">
      <c r="A164" t="s">
        <v>81</v>
      </c>
      <c r="B164" t="s">
        <v>4</v>
      </c>
      <c r="C164" t="s">
        <v>241</v>
      </c>
      <c r="D164" t="s">
        <v>112</v>
      </c>
      <c r="E164" t="str">
        <f t="shared" si="6"/>
        <v>TZEQ</v>
      </c>
      <c r="F164" s="1">
        <f t="shared" ca="1" si="7"/>
        <v>43810</v>
      </c>
      <c r="G164" t="str">
        <f t="shared" si="8"/>
        <v>Y</v>
      </c>
      <c r="H164" s="1">
        <v>39111</v>
      </c>
      <c r="I164" t="s">
        <v>392</v>
      </c>
    </row>
    <row r="165" spans="1:9" x14ac:dyDescent="0.25">
      <c r="A165" t="s">
        <v>81</v>
      </c>
      <c r="B165" t="s">
        <v>4</v>
      </c>
      <c r="C165" t="s">
        <v>241</v>
      </c>
      <c r="D165" t="s">
        <v>111</v>
      </c>
      <c r="E165" t="str">
        <f t="shared" si="6"/>
        <v>TZEQ</v>
      </c>
      <c r="F165" s="1">
        <f t="shared" ca="1" si="7"/>
        <v>43810</v>
      </c>
      <c r="G165" t="str">
        <f t="shared" si="8"/>
        <v>Y</v>
      </c>
      <c r="H165" s="1">
        <v>39111</v>
      </c>
      <c r="I165" t="s">
        <v>392</v>
      </c>
    </row>
    <row r="166" spans="1:9" x14ac:dyDescent="0.25">
      <c r="A166" t="s">
        <v>82</v>
      </c>
      <c r="B166" t="s">
        <v>4</v>
      </c>
      <c r="C166" t="s">
        <v>242</v>
      </c>
      <c r="D166" t="s">
        <v>3</v>
      </c>
      <c r="E166" t="str">
        <f t="shared" si="6"/>
        <v>TZEQ</v>
      </c>
      <c r="F166" s="1">
        <f t="shared" ca="1" si="7"/>
        <v>43810</v>
      </c>
      <c r="G166" t="str">
        <f t="shared" si="8"/>
        <v>Y</v>
      </c>
      <c r="H166" s="1">
        <v>39321</v>
      </c>
      <c r="I166" t="s">
        <v>392</v>
      </c>
    </row>
    <row r="167" spans="1:9" x14ac:dyDescent="0.25">
      <c r="A167" t="s">
        <v>83</v>
      </c>
      <c r="B167" t="s">
        <v>4</v>
      </c>
      <c r="C167" t="s">
        <v>243</v>
      </c>
      <c r="D167" t="s">
        <v>3</v>
      </c>
      <c r="E167" t="str">
        <f t="shared" si="6"/>
        <v>TZEQ</v>
      </c>
      <c r="F167" s="1">
        <f t="shared" ca="1" si="7"/>
        <v>43810</v>
      </c>
      <c r="G167" t="str">
        <f t="shared" si="8"/>
        <v>Y</v>
      </c>
      <c r="H167" s="1">
        <v>39255</v>
      </c>
      <c r="I167" t="s">
        <v>392</v>
      </c>
    </row>
    <row r="168" spans="1:9" x14ac:dyDescent="0.25">
      <c r="A168" t="s">
        <v>83</v>
      </c>
      <c r="B168" t="s">
        <v>4</v>
      </c>
      <c r="C168" t="s">
        <v>243</v>
      </c>
      <c r="D168" t="s">
        <v>111</v>
      </c>
      <c r="E168" t="str">
        <f t="shared" si="6"/>
        <v>TZEQ</v>
      </c>
      <c r="F168" s="1">
        <f t="shared" ca="1" si="7"/>
        <v>43810</v>
      </c>
      <c r="G168" t="str">
        <f t="shared" si="8"/>
        <v>Y</v>
      </c>
      <c r="H168" s="1">
        <v>39255</v>
      </c>
      <c r="I168" t="s">
        <v>392</v>
      </c>
    </row>
    <row r="169" spans="1:9" x14ac:dyDescent="0.25">
      <c r="A169" t="s">
        <v>84</v>
      </c>
      <c r="B169" t="s">
        <v>4</v>
      </c>
      <c r="C169" t="s">
        <v>244</v>
      </c>
      <c r="D169" t="s">
        <v>3</v>
      </c>
      <c r="E169" t="str">
        <f t="shared" si="6"/>
        <v>TZEQ</v>
      </c>
      <c r="F169" s="1">
        <f t="shared" ca="1" si="7"/>
        <v>43810</v>
      </c>
      <c r="G169" t="str">
        <f t="shared" si="8"/>
        <v>Y</v>
      </c>
      <c r="H169" s="1">
        <v>39373</v>
      </c>
      <c r="I169" t="s">
        <v>392</v>
      </c>
    </row>
    <row r="170" spans="1:9" x14ac:dyDescent="0.25">
      <c r="A170" t="s">
        <v>84</v>
      </c>
      <c r="B170" t="s">
        <v>4</v>
      </c>
      <c r="C170" t="s">
        <v>244</v>
      </c>
      <c r="D170" t="s">
        <v>111</v>
      </c>
      <c r="E170" t="str">
        <f t="shared" si="6"/>
        <v>TZEQ</v>
      </c>
      <c r="F170" s="1">
        <f t="shared" ca="1" si="7"/>
        <v>43810</v>
      </c>
      <c r="G170" t="str">
        <f t="shared" si="8"/>
        <v>Y</v>
      </c>
      <c r="H170" s="1">
        <v>39373</v>
      </c>
      <c r="I170" t="s">
        <v>392</v>
      </c>
    </row>
    <row r="171" spans="1:9" x14ac:dyDescent="0.25">
      <c r="A171" t="s">
        <v>84</v>
      </c>
      <c r="B171" t="s">
        <v>4</v>
      </c>
      <c r="C171" t="s">
        <v>245</v>
      </c>
      <c r="D171" t="s">
        <v>3</v>
      </c>
      <c r="E171" t="str">
        <f t="shared" si="6"/>
        <v>TZEQ</v>
      </c>
      <c r="F171" s="1">
        <f t="shared" ca="1" si="7"/>
        <v>43810</v>
      </c>
      <c r="G171" t="str">
        <f t="shared" si="8"/>
        <v>Y</v>
      </c>
      <c r="H171" s="1">
        <v>39372</v>
      </c>
      <c r="I171" t="s">
        <v>392</v>
      </c>
    </row>
    <row r="172" spans="1:9" x14ac:dyDescent="0.25">
      <c r="A172" t="s">
        <v>84</v>
      </c>
      <c r="B172" t="s">
        <v>4</v>
      </c>
      <c r="C172" t="s">
        <v>245</v>
      </c>
      <c r="D172" t="s">
        <v>111</v>
      </c>
      <c r="E172" t="str">
        <f t="shared" si="6"/>
        <v>TZEQ</v>
      </c>
      <c r="F172" s="1">
        <f t="shared" ca="1" si="7"/>
        <v>43810</v>
      </c>
      <c r="G172" t="str">
        <f t="shared" si="8"/>
        <v>Y</v>
      </c>
      <c r="H172" s="1">
        <v>39372</v>
      </c>
      <c r="I172" t="s">
        <v>392</v>
      </c>
    </row>
    <row r="173" spans="1:9" x14ac:dyDescent="0.25">
      <c r="A173" t="s">
        <v>85</v>
      </c>
      <c r="B173" t="s">
        <v>4</v>
      </c>
      <c r="C173" t="s">
        <v>246</v>
      </c>
      <c r="D173" t="s">
        <v>3</v>
      </c>
      <c r="E173" t="str">
        <f t="shared" si="6"/>
        <v>TZEQ</v>
      </c>
      <c r="F173" s="1">
        <f t="shared" ca="1" si="7"/>
        <v>43810</v>
      </c>
      <c r="G173" t="str">
        <f t="shared" si="8"/>
        <v>Y</v>
      </c>
      <c r="H173" s="1">
        <v>42165</v>
      </c>
      <c r="I173" t="s">
        <v>392</v>
      </c>
    </row>
    <row r="174" spans="1:9" x14ac:dyDescent="0.25">
      <c r="A174" t="s">
        <v>85</v>
      </c>
      <c r="B174" t="s">
        <v>4</v>
      </c>
      <c r="C174" t="s">
        <v>246</v>
      </c>
      <c r="D174" t="s">
        <v>112</v>
      </c>
      <c r="E174" t="str">
        <f t="shared" si="6"/>
        <v>TZEQ</v>
      </c>
      <c r="F174" s="1">
        <f t="shared" ca="1" si="7"/>
        <v>43810</v>
      </c>
      <c r="G174" t="str">
        <f t="shared" si="8"/>
        <v>Y</v>
      </c>
      <c r="H174" s="1">
        <v>42165</v>
      </c>
      <c r="I174" t="s">
        <v>392</v>
      </c>
    </row>
    <row r="175" spans="1:9" x14ac:dyDescent="0.25">
      <c r="A175" t="s">
        <v>86</v>
      </c>
      <c r="B175" t="s">
        <v>4</v>
      </c>
      <c r="C175" t="s">
        <v>247</v>
      </c>
      <c r="D175" t="s">
        <v>3</v>
      </c>
      <c r="E175" t="str">
        <f t="shared" si="6"/>
        <v>TZEQ</v>
      </c>
      <c r="F175" s="1">
        <f t="shared" ca="1" si="7"/>
        <v>43810</v>
      </c>
      <c r="G175" t="str">
        <f t="shared" si="8"/>
        <v>Y</v>
      </c>
      <c r="H175" s="1">
        <v>43355</v>
      </c>
      <c r="I175" t="s">
        <v>392</v>
      </c>
    </row>
    <row r="176" spans="1:9" x14ac:dyDescent="0.25">
      <c r="A176" t="s">
        <v>86</v>
      </c>
      <c r="B176" t="s">
        <v>4</v>
      </c>
      <c r="C176" t="s">
        <v>247</v>
      </c>
      <c r="D176" t="s">
        <v>112</v>
      </c>
      <c r="E176" t="str">
        <f t="shared" si="6"/>
        <v>TZEQ</v>
      </c>
      <c r="F176" s="1">
        <f t="shared" ca="1" si="7"/>
        <v>43810</v>
      </c>
      <c r="G176" t="str">
        <f t="shared" si="8"/>
        <v>Y</v>
      </c>
      <c r="H176" s="1">
        <v>43355</v>
      </c>
      <c r="I176" t="s">
        <v>392</v>
      </c>
    </row>
    <row r="177" spans="1:9" x14ac:dyDescent="0.25">
      <c r="A177" t="s">
        <v>86</v>
      </c>
      <c r="B177" t="s">
        <v>4</v>
      </c>
      <c r="C177" t="s">
        <v>247</v>
      </c>
      <c r="D177" t="s">
        <v>111</v>
      </c>
      <c r="E177" t="str">
        <f t="shared" si="6"/>
        <v>TZEQ</v>
      </c>
      <c r="F177" s="1">
        <f t="shared" ca="1" si="7"/>
        <v>43810</v>
      </c>
      <c r="G177" t="str">
        <f t="shared" si="8"/>
        <v>Y</v>
      </c>
      <c r="H177" s="1">
        <v>43355</v>
      </c>
      <c r="I177" t="s">
        <v>392</v>
      </c>
    </row>
    <row r="178" spans="1:9" x14ac:dyDescent="0.25">
      <c r="A178" t="s">
        <v>86</v>
      </c>
      <c r="B178" t="s">
        <v>4</v>
      </c>
      <c r="C178" t="s">
        <v>248</v>
      </c>
      <c r="D178" t="s">
        <v>3</v>
      </c>
      <c r="E178" t="str">
        <f t="shared" si="6"/>
        <v>TZEQ</v>
      </c>
      <c r="F178" s="1">
        <f t="shared" ca="1" si="7"/>
        <v>43810</v>
      </c>
      <c r="G178" t="str">
        <f t="shared" si="8"/>
        <v>Y</v>
      </c>
      <c r="H178" s="1">
        <v>39742</v>
      </c>
      <c r="I178" t="s">
        <v>392</v>
      </c>
    </row>
    <row r="179" spans="1:9" x14ac:dyDescent="0.25">
      <c r="A179" t="s">
        <v>86</v>
      </c>
      <c r="B179" t="s">
        <v>4</v>
      </c>
      <c r="C179" t="s">
        <v>248</v>
      </c>
      <c r="D179" t="s">
        <v>112</v>
      </c>
      <c r="E179" t="str">
        <f t="shared" si="6"/>
        <v>TZEQ</v>
      </c>
      <c r="F179" s="1">
        <f t="shared" ca="1" si="7"/>
        <v>43810</v>
      </c>
      <c r="G179" t="str">
        <f t="shared" si="8"/>
        <v>Y</v>
      </c>
      <c r="H179" s="1">
        <v>39742</v>
      </c>
      <c r="I179" t="s">
        <v>392</v>
      </c>
    </row>
    <row r="180" spans="1:9" x14ac:dyDescent="0.25">
      <c r="A180" t="s">
        <v>86</v>
      </c>
      <c r="B180" t="s">
        <v>4</v>
      </c>
      <c r="C180" t="s">
        <v>248</v>
      </c>
      <c r="D180" t="s">
        <v>111</v>
      </c>
      <c r="E180" t="str">
        <f t="shared" si="6"/>
        <v>TZEQ</v>
      </c>
      <c r="F180" s="1">
        <f t="shared" ca="1" si="7"/>
        <v>43810</v>
      </c>
      <c r="G180" t="str">
        <f t="shared" si="8"/>
        <v>Y</v>
      </c>
      <c r="H180" s="1">
        <v>39742</v>
      </c>
      <c r="I180" t="s">
        <v>392</v>
      </c>
    </row>
    <row r="181" spans="1:9" x14ac:dyDescent="0.25">
      <c r="A181" t="s">
        <v>249</v>
      </c>
      <c r="B181" t="s">
        <v>4</v>
      </c>
      <c r="C181" t="s">
        <v>250</v>
      </c>
      <c r="D181" t="s">
        <v>3</v>
      </c>
      <c r="E181" t="str">
        <f t="shared" si="6"/>
        <v>TZEQ</v>
      </c>
      <c r="F181" s="1">
        <f t="shared" ca="1" si="7"/>
        <v>43810</v>
      </c>
      <c r="G181" t="str">
        <f t="shared" si="8"/>
        <v>Y</v>
      </c>
      <c r="H181" s="1">
        <v>39323</v>
      </c>
      <c r="I181" t="s">
        <v>393</v>
      </c>
    </row>
    <row r="182" spans="1:9" x14ac:dyDescent="0.25">
      <c r="A182" t="s">
        <v>88</v>
      </c>
      <c r="B182" t="s">
        <v>4</v>
      </c>
      <c r="C182" t="s">
        <v>251</v>
      </c>
      <c r="D182" t="s">
        <v>3</v>
      </c>
      <c r="E182" s="3" t="str">
        <f t="shared" si="6"/>
        <v>TZEQ</v>
      </c>
      <c r="F182" s="1">
        <f t="shared" ca="1" si="7"/>
        <v>43810</v>
      </c>
      <c r="G182" s="3" t="str">
        <f t="shared" si="8"/>
        <v>Y</v>
      </c>
      <c r="H182" s="1">
        <v>42117</v>
      </c>
      <c r="I182" t="s">
        <v>393</v>
      </c>
    </row>
    <row r="183" spans="1:9" x14ac:dyDescent="0.25">
      <c r="A183" t="s">
        <v>252</v>
      </c>
      <c r="B183" t="s">
        <v>4</v>
      </c>
      <c r="C183" t="s">
        <v>253</v>
      </c>
      <c r="D183" t="s">
        <v>3</v>
      </c>
      <c r="E183" s="3" t="str">
        <f t="shared" si="6"/>
        <v>TZEQ</v>
      </c>
      <c r="F183" s="1">
        <f t="shared" ca="1" si="7"/>
        <v>43810</v>
      </c>
      <c r="G183" s="3" t="str">
        <f t="shared" si="8"/>
        <v>Y</v>
      </c>
      <c r="H183" s="1">
        <v>39246</v>
      </c>
      <c r="I183" t="s">
        <v>378</v>
      </c>
    </row>
    <row r="184" spans="1:9" x14ac:dyDescent="0.25">
      <c r="A184" t="s">
        <v>89</v>
      </c>
      <c r="B184" t="s">
        <v>4</v>
      </c>
      <c r="C184" t="s">
        <v>254</v>
      </c>
      <c r="D184" t="s">
        <v>3</v>
      </c>
      <c r="E184" s="3" t="str">
        <f t="shared" si="6"/>
        <v>TZEQ</v>
      </c>
      <c r="F184" s="1">
        <f t="shared" ca="1" si="7"/>
        <v>43810</v>
      </c>
      <c r="G184" s="3" t="str">
        <f t="shared" si="8"/>
        <v>Y</v>
      </c>
      <c r="H184" s="1">
        <v>39230</v>
      </c>
      <c r="I184" t="s">
        <v>394</v>
      </c>
    </row>
    <row r="185" spans="1:9" x14ac:dyDescent="0.25">
      <c r="A185" t="s">
        <v>255</v>
      </c>
      <c r="B185" t="s">
        <v>4</v>
      </c>
      <c r="C185" t="s">
        <v>256</v>
      </c>
      <c r="D185" t="s">
        <v>3</v>
      </c>
      <c r="E185" s="3" t="str">
        <f t="shared" si="6"/>
        <v>TZEQ</v>
      </c>
      <c r="F185" s="1">
        <f t="shared" ca="1" si="7"/>
        <v>43810</v>
      </c>
      <c r="G185" s="3" t="str">
        <f t="shared" si="8"/>
        <v>Y</v>
      </c>
      <c r="H185" s="1">
        <v>39837</v>
      </c>
      <c r="I185" t="s">
        <v>394</v>
      </c>
    </row>
    <row r="186" spans="1:9" x14ac:dyDescent="0.25">
      <c r="A186" t="s">
        <v>91</v>
      </c>
      <c r="B186" t="s">
        <v>4</v>
      </c>
      <c r="C186" t="s">
        <v>90</v>
      </c>
      <c r="D186" t="s">
        <v>3</v>
      </c>
      <c r="E186" s="3" t="str">
        <f t="shared" si="6"/>
        <v>TZEQ</v>
      </c>
      <c r="F186" s="1">
        <f t="shared" ca="1" si="7"/>
        <v>43810</v>
      </c>
      <c r="G186" s="3" t="str">
        <f t="shared" si="8"/>
        <v>Y</v>
      </c>
      <c r="H186" s="1">
        <v>43594</v>
      </c>
      <c r="I186" t="s">
        <v>394</v>
      </c>
    </row>
    <row r="187" spans="1:9" x14ac:dyDescent="0.25">
      <c r="A187" t="s">
        <v>91</v>
      </c>
      <c r="B187" t="s">
        <v>4</v>
      </c>
      <c r="C187" t="s">
        <v>90</v>
      </c>
      <c r="D187" t="s">
        <v>112</v>
      </c>
      <c r="E187" s="3" t="str">
        <f t="shared" si="6"/>
        <v>TZEQ</v>
      </c>
      <c r="F187" s="1">
        <f t="shared" ca="1" si="7"/>
        <v>43810</v>
      </c>
      <c r="G187" s="3" t="str">
        <f t="shared" si="8"/>
        <v>Y</v>
      </c>
      <c r="H187" s="1">
        <v>43594</v>
      </c>
      <c r="I187" t="s">
        <v>394</v>
      </c>
    </row>
    <row r="188" spans="1:9" x14ac:dyDescent="0.25">
      <c r="A188" t="s">
        <v>92</v>
      </c>
      <c r="B188" t="s">
        <v>4</v>
      </c>
      <c r="C188" t="s">
        <v>257</v>
      </c>
      <c r="D188" t="s">
        <v>3</v>
      </c>
      <c r="E188" s="3" t="str">
        <f t="shared" si="6"/>
        <v>TZEQ</v>
      </c>
      <c r="F188" s="1">
        <f t="shared" ca="1" si="7"/>
        <v>43810</v>
      </c>
      <c r="G188" s="3" t="str">
        <f t="shared" si="8"/>
        <v>Y</v>
      </c>
      <c r="H188" s="1">
        <v>41884</v>
      </c>
      <c r="I188" t="s">
        <v>395</v>
      </c>
    </row>
    <row r="189" spans="1:9" x14ac:dyDescent="0.25">
      <c r="A189" t="s">
        <v>92</v>
      </c>
      <c r="B189" t="s">
        <v>4</v>
      </c>
      <c r="C189" t="s">
        <v>257</v>
      </c>
      <c r="D189" t="s">
        <v>112</v>
      </c>
      <c r="E189" s="3" t="str">
        <f t="shared" si="6"/>
        <v>TZEQ</v>
      </c>
      <c r="F189" s="1">
        <f t="shared" ca="1" si="7"/>
        <v>43810</v>
      </c>
      <c r="G189" s="3" t="str">
        <f t="shared" si="8"/>
        <v>Y</v>
      </c>
      <c r="H189" s="1">
        <v>41884</v>
      </c>
      <c r="I189" t="s">
        <v>395</v>
      </c>
    </row>
    <row r="190" spans="1:9" x14ac:dyDescent="0.25">
      <c r="A190" t="s">
        <v>92</v>
      </c>
      <c r="B190" t="s">
        <v>4</v>
      </c>
      <c r="C190" t="s">
        <v>257</v>
      </c>
      <c r="D190" t="s">
        <v>111</v>
      </c>
      <c r="E190" s="3" t="str">
        <f t="shared" si="6"/>
        <v>TZEQ</v>
      </c>
      <c r="F190" s="1">
        <f t="shared" ca="1" si="7"/>
        <v>43810</v>
      </c>
      <c r="G190" s="3" t="str">
        <f t="shared" si="8"/>
        <v>Y</v>
      </c>
      <c r="H190" s="1">
        <v>41884</v>
      </c>
      <c r="I190" t="s">
        <v>395</v>
      </c>
    </row>
    <row r="191" spans="1:9" x14ac:dyDescent="0.25">
      <c r="A191" t="s">
        <v>258</v>
      </c>
      <c r="B191" t="s">
        <v>4</v>
      </c>
      <c r="C191" t="s">
        <v>93</v>
      </c>
      <c r="D191" t="s">
        <v>3</v>
      </c>
      <c r="E191" s="3" t="str">
        <f t="shared" si="6"/>
        <v>TZEQ</v>
      </c>
      <c r="F191" s="1">
        <f t="shared" ca="1" si="7"/>
        <v>43810</v>
      </c>
      <c r="G191" s="3" t="str">
        <f t="shared" si="8"/>
        <v>Y</v>
      </c>
      <c r="H191" s="1">
        <v>42117</v>
      </c>
      <c r="I191" t="s">
        <v>394</v>
      </c>
    </row>
    <row r="192" spans="1:9" x14ac:dyDescent="0.25">
      <c r="A192" t="s">
        <v>259</v>
      </c>
      <c r="B192" t="s">
        <v>4</v>
      </c>
      <c r="C192" t="s">
        <v>260</v>
      </c>
      <c r="D192" t="s">
        <v>3</v>
      </c>
      <c r="E192" s="3" t="str">
        <f t="shared" si="6"/>
        <v>TZEQ</v>
      </c>
      <c r="F192" s="1">
        <f t="shared" ca="1" si="7"/>
        <v>43810</v>
      </c>
      <c r="G192" s="3" t="str">
        <f t="shared" si="8"/>
        <v>Y</v>
      </c>
      <c r="H192" s="1">
        <v>39232</v>
      </c>
      <c r="I192" t="s">
        <v>395</v>
      </c>
    </row>
    <row r="193" spans="1:9" x14ac:dyDescent="0.25">
      <c r="A193" t="s">
        <v>94</v>
      </c>
      <c r="B193" t="s">
        <v>4</v>
      </c>
      <c r="C193" t="s">
        <v>261</v>
      </c>
      <c r="D193" t="s">
        <v>3</v>
      </c>
      <c r="E193" s="3" t="str">
        <f t="shared" si="6"/>
        <v>TZEQ</v>
      </c>
      <c r="F193" s="1">
        <f t="shared" ca="1" si="7"/>
        <v>43810</v>
      </c>
      <c r="G193" s="3" t="str">
        <f t="shared" si="8"/>
        <v>Y</v>
      </c>
      <c r="H193" s="1">
        <v>43326</v>
      </c>
      <c r="I193" t="s">
        <v>395</v>
      </c>
    </row>
    <row r="194" spans="1:9" x14ac:dyDescent="0.25">
      <c r="A194" t="s">
        <v>94</v>
      </c>
      <c r="B194" t="s">
        <v>4</v>
      </c>
      <c r="C194" t="s">
        <v>261</v>
      </c>
      <c r="D194" t="s">
        <v>112</v>
      </c>
      <c r="E194" s="3" t="str">
        <f t="shared" si="6"/>
        <v>TZEQ</v>
      </c>
      <c r="F194" s="1">
        <f t="shared" ca="1" si="7"/>
        <v>43810</v>
      </c>
      <c r="G194" s="3" t="str">
        <f t="shared" si="8"/>
        <v>Y</v>
      </c>
      <c r="H194" s="1">
        <v>43326</v>
      </c>
      <c r="I194" t="s">
        <v>395</v>
      </c>
    </row>
    <row r="195" spans="1:9" x14ac:dyDescent="0.25">
      <c r="A195" t="s">
        <v>95</v>
      </c>
      <c r="B195" t="s">
        <v>4</v>
      </c>
      <c r="C195" t="s">
        <v>262</v>
      </c>
      <c r="D195" t="s">
        <v>3</v>
      </c>
      <c r="E195" s="3" t="str">
        <f t="shared" si="6"/>
        <v>TZEQ</v>
      </c>
      <c r="F195" s="1">
        <f t="shared" ca="1" si="7"/>
        <v>43810</v>
      </c>
      <c r="G195" s="3" t="str">
        <f t="shared" si="8"/>
        <v>Y</v>
      </c>
      <c r="H195" s="1">
        <v>42663</v>
      </c>
      <c r="I195" t="s">
        <v>396</v>
      </c>
    </row>
    <row r="196" spans="1:9" x14ac:dyDescent="0.25">
      <c r="A196" t="s">
        <v>95</v>
      </c>
      <c r="B196" t="s">
        <v>4</v>
      </c>
      <c r="C196" t="s">
        <v>262</v>
      </c>
      <c r="D196" t="s">
        <v>112</v>
      </c>
      <c r="E196" s="3" t="str">
        <f t="shared" si="6"/>
        <v>TZEQ</v>
      </c>
      <c r="F196" s="1">
        <f t="shared" ca="1" si="7"/>
        <v>43810</v>
      </c>
      <c r="G196" s="3" t="str">
        <f t="shared" si="8"/>
        <v>Y</v>
      </c>
      <c r="H196" s="1">
        <v>42663</v>
      </c>
      <c r="I196" t="s">
        <v>396</v>
      </c>
    </row>
    <row r="197" spans="1:9" x14ac:dyDescent="0.25">
      <c r="A197" t="s">
        <v>96</v>
      </c>
      <c r="B197" t="s">
        <v>4</v>
      </c>
      <c r="C197" t="s">
        <v>263</v>
      </c>
      <c r="D197" t="s">
        <v>3</v>
      </c>
      <c r="E197" s="3" t="str">
        <f t="shared" si="6"/>
        <v>TZEQ</v>
      </c>
      <c r="F197" s="1">
        <f t="shared" ca="1" si="7"/>
        <v>43810</v>
      </c>
      <c r="G197" s="3" t="str">
        <f t="shared" si="8"/>
        <v>Y</v>
      </c>
      <c r="H197" s="1">
        <v>43503</v>
      </c>
      <c r="I197" t="s">
        <v>397</v>
      </c>
    </row>
    <row r="198" spans="1:9" x14ac:dyDescent="0.25">
      <c r="A198" t="s">
        <v>97</v>
      </c>
      <c r="B198" t="s">
        <v>4</v>
      </c>
      <c r="C198" t="s">
        <v>98</v>
      </c>
      <c r="D198" t="s">
        <v>3</v>
      </c>
      <c r="E198" s="3" t="str">
        <f t="shared" si="6"/>
        <v>TZEQ</v>
      </c>
      <c r="F198" s="1">
        <f t="shared" ca="1" si="7"/>
        <v>43810</v>
      </c>
      <c r="G198" s="3" t="str">
        <f t="shared" si="8"/>
        <v>Y</v>
      </c>
      <c r="H198" s="1">
        <v>43442</v>
      </c>
      <c r="I198" t="s">
        <v>398</v>
      </c>
    </row>
    <row r="199" spans="1:9" x14ac:dyDescent="0.25">
      <c r="A199" t="s">
        <v>99</v>
      </c>
      <c r="B199" t="s">
        <v>4</v>
      </c>
      <c r="C199" t="s">
        <v>264</v>
      </c>
      <c r="D199" t="s">
        <v>3</v>
      </c>
      <c r="E199" s="3" t="str">
        <f t="shared" si="6"/>
        <v>TZEQ</v>
      </c>
      <c r="F199" s="1">
        <f t="shared" ca="1" si="7"/>
        <v>43810</v>
      </c>
      <c r="G199" s="3" t="str">
        <f t="shared" si="8"/>
        <v>Y</v>
      </c>
      <c r="H199" s="1">
        <v>39366</v>
      </c>
      <c r="I199" t="s">
        <v>398</v>
      </c>
    </row>
    <row r="200" spans="1:9" x14ac:dyDescent="0.25">
      <c r="A200" t="s">
        <v>100</v>
      </c>
      <c r="B200" t="s">
        <v>4</v>
      </c>
      <c r="C200" t="s">
        <v>265</v>
      </c>
      <c r="D200" t="s">
        <v>3</v>
      </c>
      <c r="E200" s="3" t="str">
        <f t="shared" si="6"/>
        <v>TZEQ</v>
      </c>
      <c r="F200" s="1">
        <f t="shared" ca="1" si="7"/>
        <v>43810</v>
      </c>
      <c r="G200" s="3" t="str">
        <f t="shared" si="8"/>
        <v>Y</v>
      </c>
      <c r="H200" s="1">
        <v>43362</v>
      </c>
      <c r="I200" t="s">
        <v>399</v>
      </c>
    </row>
    <row r="201" spans="1:9" x14ac:dyDescent="0.25">
      <c r="A201" t="s">
        <v>100</v>
      </c>
      <c r="B201" t="s">
        <v>4</v>
      </c>
      <c r="C201" t="s">
        <v>265</v>
      </c>
      <c r="D201" t="s">
        <v>112</v>
      </c>
      <c r="E201" s="3" t="str">
        <f t="shared" si="6"/>
        <v>TZEQ</v>
      </c>
      <c r="F201" s="1">
        <f t="shared" ca="1" si="7"/>
        <v>43810</v>
      </c>
      <c r="G201" s="3" t="str">
        <f t="shared" si="8"/>
        <v>Y</v>
      </c>
      <c r="H201" s="1">
        <v>43362</v>
      </c>
      <c r="I201" t="s">
        <v>399</v>
      </c>
    </row>
    <row r="202" spans="1:9" x14ac:dyDescent="0.25">
      <c r="A202" t="s">
        <v>100</v>
      </c>
      <c r="B202" t="s">
        <v>4</v>
      </c>
      <c r="C202" t="s">
        <v>265</v>
      </c>
      <c r="D202" t="s">
        <v>111</v>
      </c>
      <c r="E202" s="3" t="str">
        <f t="shared" si="6"/>
        <v>TZEQ</v>
      </c>
      <c r="F202" s="1">
        <f t="shared" ca="1" si="7"/>
        <v>43810</v>
      </c>
      <c r="G202" s="3" t="str">
        <f t="shared" si="8"/>
        <v>Y</v>
      </c>
      <c r="H202" s="1">
        <v>43362</v>
      </c>
      <c r="I202" t="s">
        <v>399</v>
      </c>
    </row>
    <row r="203" spans="1:9" x14ac:dyDescent="0.25">
      <c r="A203" t="s">
        <v>101</v>
      </c>
      <c r="B203" t="s">
        <v>4</v>
      </c>
      <c r="C203" t="s">
        <v>266</v>
      </c>
      <c r="D203" t="s">
        <v>3</v>
      </c>
      <c r="E203" s="3" t="str">
        <f t="shared" ref="E203:E259" si="9">"TZEQ"</f>
        <v>TZEQ</v>
      </c>
      <c r="F203" s="1">
        <f t="shared" ref="F203:F259" ca="1" si="10">TODAY()</f>
        <v>43810</v>
      </c>
      <c r="G203" s="3" t="str">
        <f t="shared" ref="G203:G259" si="11">"Y"</f>
        <v>Y</v>
      </c>
      <c r="H203" s="1">
        <v>40200</v>
      </c>
      <c r="I203" t="s">
        <v>400</v>
      </c>
    </row>
    <row r="204" spans="1:9" x14ac:dyDescent="0.25">
      <c r="A204" t="s">
        <v>101</v>
      </c>
      <c r="B204" t="s">
        <v>4</v>
      </c>
      <c r="C204" t="s">
        <v>266</v>
      </c>
      <c r="D204" t="s">
        <v>112</v>
      </c>
      <c r="E204" s="3" t="str">
        <f t="shared" si="9"/>
        <v>TZEQ</v>
      </c>
      <c r="F204" s="1">
        <f t="shared" ca="1" si="10"/>
        <v>43810</v>
      </c>
      <c r="G204" s="3" t="str">
        <f t="shared" si="11"/>
        <v>Y</v>
      </c>
      <c r="H204" s="1">
        <v>40200</v>
      </c>
      <c r="I204" t="s">
        <v>400</v>
      </c>
    </row>
    <row r="205" spans="1:9" x14ac:dyDescent="0.25">
      <c r="A205" t="s">
        <v>267</v>
      </c>
      <c r="B205" t="s">
        <v>4</v>
      </c>
      <c r="C205" t="s">
        <v>166</v>
      </c>
      <c r="D205" t="s">
        <v>3</v>
      </c>
      <c r="E205" s="3" t="str">
        <f t="shared" si="9"/>
        <v>TZEQ</v>
      </c>
      <c r="F205" s="1">
        <f t="shared" ca="1" si="10"/>
        <v>43810</v>
      </c>
      <c r="G205" s="3" t="str">
        <f t="shared" si="11"/>
        <v>Y</v>
      </c>
      <c r="H205" s="1">
        <v>43790</v>
      </c>
      <c r="I205" t="s">
        <v>361</v>
      </c>
    </row>
    <row r="206" spans="1:9" x14ac:dyDescent="0.25">
      <c r="A206" t="s">
        <v>267</v>
      </c>
      <c r="B206" t="s">
        <v>4</v>
      </c>
      <c r="C206" t="s">
        <v>166</v>
      </c>
      <c r="D206" t="s">
        <v>112</v>
      </c>
      <c r="E206" s="3" t="str">
        <f t="shared" si="9"/>
        <v>TZEQ</v>
      </c>
      <c r="F206" s="1">
        <f t="shared" ca="1" si="10"/>
        <v>43810</v>
      </c>
      <c r="G206" s="3" t="str">
        <f t="shared" si="11"/>
        <v>Y</v>
      </c>
      <c r="H206" s="1">
        <v>43790</v>
      </c>
      <c r="I206" t="s">
        <v>361</v>
      </c>
    </row>
    <row r="207" spans="1:9" x14ac:dyDescent="0.25">
      <c r="A207" t="s">
        <v>267</v>
      </c>
      <c r="B207" t="s">
        <v>4</v>
      </c>
      <c r="C207" t="s">
        <v>166</v>
      </c>
      <c r="D207" t="s">
        <v>111</v>
      </c>
      <c r="E207" s="3" t="str">
        <f t="shared" si="9"/>
        <v>TZEQ</v>
      </c>
      <c r="F207" s="1">
        <f t="shared" ca="1" si="10"/>
        <v>43810</v>
      </c>
      <c r="G207" s="3" t="str">
        <f t="shared" si="11"/>
        <v>Y</v>
      </c>
      <c r="H207" s="1">
        <v>43790</v>
      </c>
      <c r="I207" t="s">
        <v>361</v>
      </c>
    </row>
    <row r="208" spans="1:9" x14ac:dyDescent="0.25">
      <c r="A208" t="s">
        <v>268</v>
      </c>
      <c r="B208" t="s">
        <v>4</v>
      </c>
      <c r="C208" t="s">
        <v>269</v>
      </c>
      <c r="D208" t="s">
        <v>3</v>
      </c>
      <c r="E208" s="3" t="str">
        <f t="shared" si="9"/>
        <v>TZEQ</v>
      </c>
      <c r="F208" s="1">
        <f t="shared" ca="1" si="10"/>
        <v>43810</v>
      </c>
      <c r="G208" s="3" t="str">
        <f t="shared" si="11"/>
        <v>Y</v>
      </c>
      <c r="H208" s="1">
        <v>43594</v>
      </c>
      <c r="I208" t="s">
        <v>361</v>
      </c>
    </row>
    <row r="209" spans="1:9" x14ac:dyDescent="0.25">
      <c r="A209" t="s">
        <v>270</v>
      </c>
      <c r="B209" t="s">
        <v>4</v>
      </c>
      <c r="C209" t="s">
        <v>271</v>
      </c>
      <c r="D209" t="s">
        <v>3</v>
      </c>
      <c r="E209" s="3" t="str">
        <f t="shared" si="9"/>
        <v>TZEQ</v>
      </c>
      <c r="F209" s="1">
        <f t="shared" ca="1" si="10"/>
        <v>43810</v>
      </c>
      <c r="G209" s="3" t="str">
        <f t="shared" si="11"/>
        <v>Y</v>
      </c>
      <c r="H209" s="1">
        <v>43273</v>
      </c>
      <c r="I209" t="s">
        <v>401</v>
      </c>
    </row>
    <row r="210" spans="1:9" x14ac:dyDescent="0.25">
      <c r="A210" t="s">
        <v>270</v>
      </c>
      <c r="B210" t="s">
        <v>4</v>
      </c>
      <c r="C210" t="s">
        <v>271</v>
      </c>
      <c r="D210" t="s">
        <v>112</v>
      </c>
      <c r="E210" s="3" t="str">
        <f t="shared" si="9"/>
        <v>TZEQ</v>
      </c>
      <c r="F210" s="1">
        <f t="shared" ca="1" si="10"/>
        <v>43810</v>
      </c>
      <c r="G210" s="3" t="str">
        <f t="shared" si="11"/>
        <v>Y</v>
      </c>
      <c r="H210" s="1">
        <v>43273</v>
      </c>
      <c r="I210" t="s">
        <v>401</v>
      </c>
    </row>
    <row r="211" spans="1:9" x14ac:dyDescent="0.25">
      <c r="A211" t="s">
        <v>271</v>
      </c>
      <c r="B211" t="s">
        <v>4</v>
      </c>
      <c r="C211" t="s">
        <v>272</v>
      </c>
      <c r="D211" t="s">
        <v>3</v>
      </c>
      <c r="E211" s="3" t="str">
        <f t="shared" si="9"/>
        <v>TZEQ</v>
      </c>
      <c r="F211" s="1">
        <f t="shared" ca="1" si="10"/>
        <v>43810</v>
      </c>
      <c r="G211" s="3" t="str">
        <f t="shared" si="11"/>
        <v>Y</v>
      </c>
      <c r="H211" s="1">
        <v>40857</v>
      </c>
      <c r="I211" t="s">
        <v>402</v>
      </c>
    </row>
    <row r="212" spans="1:9" x14ac:dyDescent="0.25">
      <c r="A212" t="s">
        <v>273</v>
      </c>
      <c r="B212" t="s">
        <v>4</v>
      </c>
      <c r="C212" t="s">
        <v>258</v>
      </c>
      <c r="D212" t="s">
        <v>3</v>
      </c>
      <c r="E212" s="3" t="str">
        <f t="shared" si="9"/>
        <v>TZEQ</v>
      </c>
      <c r="F212" s="1">
        <f t="shared" ca="1" si="10"/>
        <v>43810</v>
      </c>
      <c r="G212" s="3" t="str">
        <f t="shared" si="11"/>
        <v>Y</v>
      </c>
      <c r="H212" s="1">
        <v>43594</v>
      </c>
      <c r="I212" t="s">
        <v>394</v>
      </c>
    </row>
    <row r="213" spans="1:9" x14ac:dyDescent="0.25">
      <c r="A213" t="s">
        <v>274</v>
      </c>
      <c r="B213" t="s">
        <v>4</v>
      </c>
      <c r="C213" t="s">
        <v>275</v>
      </c>
      <c r="D213" t="s">
        <v>3</v>
      </c>
      <c r="E213" s="3" t="str">
        <f t="shared" si="9"/>
        <v>TZEQ</v>
      </c>
      <c r="F213" s="1">
        <f t="shared" ca="1" si="10"/>
        <v>43810</v>
      </c>
      <c r="G213" s="3" t="str">
        <f t="shared" si="11"/>
        <v>Y</v>
      </c>
      <c r="H213" s="1">
        <v>39211</v>
      </c>
      <c r="I213" t="s">
        <v>390</v>
      </c>
    </row>
    <row r="214" spans="1:9" x14ac:dyDescent="0.25">
      <c r="A214" t="s">
        <v>276</v>
      </c>
      <c r="B214" t="s">
        <v>4</v>
      </c>
      <c r="C214" t="s">
        <v>277</v>
      </c>
      <c r="D214" t="s">
        <v>3</v>
      </c>
      <c r="E214" s="3" t="str">
        <f t="shared" si="9"/>
        <v>TZEQ</v>
      </c>
      <c r="F214" s="1">
        <f t="shared" ca="1" si="10"/>
        <v>43810</v>
      </c>
      <c r="G214" s="3" t="str">
        <f t="shared" si="11"/>
        <v>Y</v>
      </c>
      <c r="H214" s="1">
        <v>39211</v>
      </c>
      <c r="I214" t="s">
        <v>390</v>
      </c>
    </row>
    <row r="215" spans="1:9" x14ac:dyDescent="0.25">
      <c r="A215" t="s">
        <v>103</v>
      </c>
      <c r="B215" t="s">
        <v>4</v>
      </c>
      <c r="C215" t="s">
        <v>80</v>
      </c>
      <c r="D215" t="s">
        <v>3</v>
      </c>
      <c r="E215" s="3" t="str">
        <f t="shared" si="9"/>
        <v>TZEQ</v>
      </c>
      <c r="F215" s="1">
        <f t="shared" ca="1" si="10"/>
        <v>43810</v>
      </c>
      <c r="G215" s="3" t="str">
        <f t="shared" si="11"/>
        <v>Y</v>
      </c>
      <c r="H215" s="1">
        <v>39552</v>
      </c>
      <c r="I215" t="s">
        <v>391</v>
      </c>
    </row>
    <row r="216" spans="1:9" x14ac:dyDescent="0.25">
      <c r="A216" t="s">
        <v>103</v>
      </c>
      <c r="B216" t="s">
        <v>4</v>
      </c>
      <c r="C216" t="s">
        <v>80</v>
      </c>
      <c r="D216" t="s">
        <v>112</v>
      </c>
      <c r="E216" s="3" t="str">
        <f t="shared" si="9"/>
        <v>TZEQ</v>
      </c>
      <c r="F216" s="1">
        <f t="shared" ca="1" si="10"/>
        <v>43810</v>
      </c>
      <c r="G216" s="3" t="str">
        <f t="shared" si="11"/>
        <v>Y</v>
      </c>
      <c r="H216" s="1">
        <v>39552</v>
      </c>
      <c r="I216" t="s">
        <v>391</v>
      </c>
    </row>
    <row r="217" spans="1:9" x14ac:dyDescent="0.25">
      <c r="A217" t="s">
        <v>103</v>
      </c>
      <c r="B217" t="s">
        <v>4</v>
      </c>
      <c r="C217" t="s">
        <v>80</v>
      </c>
      <c r="D217" t="s">
        <v>111</v>
      </c>
      <c r="E217" s="3" t="str">
        <f t="shared" si="9"/>
        <v>TZEQ</v>
      </c>
      <c r="F217" s="1">
        <f t="shared" ca="1" si="10"/>
        <v>43810</v>
      </c>
      <c r="G217" s="3" t="str">
        <f t="shared" si="11"/>
        <v>Y</v>
      </c>
      <c r="H217" s="1">
        <v>39552</v>
      </c>
      <c r="I217" t="s">
        <v>391</v>
      </c>
    </row>
    <row r="218" spans="1:9" x14ac:dyDescent="0.25">
      <c r="A218" t="s">
        <v>104</v>
      </c>
      <c r="B218" t="s">
        <v>4</v>
      </c>
      <c r="C218" t="s">
        <v>87</v>
      </c>
      <c r="D218" t="s">
        <v>3</v>
      </c>
      <c r="E218" s="3" t="str">
        <f t="shared" si="9"/>
        <v>TZEQ</v>
      </c>
      <c r="F218" s="1">
        <f t="shared" ca="1" si="10"/>
        <v>43810</v>
      </c>
      <c r="G218" s="3" t="str">
        <f t="shared" si="11"/>
        <v>Y</v>
      </c>
      <c r="H218" s="1">
        <v>42185</v>
      </c>
      <c r="I218" t="s">
        <v>403</v>
      </c>
    </row>
    <row r="219" spans="1:9" x14ac:dyDescent="0.25">
      <c r="A219" t="s">
        <v>104</v>
      </c>
      <c r="B219" t="s">
        <v>4</v>
      </c>
      <c r="C219" t="s">
        <v>87</v>
      </c>
      <c r="D219" t="s">
        <v>112</v>
      </c>
      <c r="E219" s="3" t="str">
        <f t="shared" si="9"/>
        <v>TZEQ</v>
      </c>
      <c r="F219" s="1">
        <f t="shared" ca="1" si="10"/>
        <v>43810</v>
      </c>
      <c r="G219" s="3" t="str">
        <f t="shared" si="11"/>
        <v>Y</v>
      </c>
      <c r="H219" s="1">
        <v>42185</v>
      </c>
      <c r="I219" t="s">
        <v>403</v>
      </c>
    </row>
    <row r="220" spans="1:9" x14ac:dyDescent="0.25">
      <c r="A220" t="s">
        <v>104</v>
      </c>
      <c r="B220" t="s">
        <v>4</v>
      </c>
      <c r="C220" t="s">
        <v>87</v>
      </c>
      <c r="D220" t="s">
        <v>111</v>
      </c>
      <c r="E220" s="3" t="str">
        <f t="shared" si="9"/>
        <v>TZEQ</v>
      </c>
      <c r="F220" s="1">
        <f t="shared" ca="1" si="10"/>
        <v>43810</v>
      </c>
      <c r="G220" s="3" t="str">
        <f t="shared" si="11"/>
        <v>Y</v>
      </c>
      <c r="H220" s="1">
        <v>42185</v>
      </c>
      <c r="I220" t="s">
        <v>403</v>
      </c>
    </row>
    <row r="221" spans="1:9" x14ac:dyDescent="0.25">
      <c r="A221" t="s">
        <v>278</v>
      </c>
      <c r="B221" t="s">
        <v>4</v>
      </c>
      <c r="C221" t="s">
        <v>279</v>
      </c>
      <c r="D221" t="s">
        <v>3</v>
      </c>
      <c r="E221" s="3" t="str">
        <f t="shared" si="9"/>
        <v>TZEQ</v>
      </c>
      <c r="F221" s="1">
        <f t="shared" ca="1" si="10"/>
        <v>43810</v>
      </c>
      <c r="G221" s="3" t="str">
        <f t="shared" si="11"/>
        <v>Y</v>
      </c>
      <c r="H221" s="1">
        <v>39919</v>
      </c>
      <c r="I221" t="s">
        <v>404</v>
      </c>
    </row>
    <row r="222" spans="1:9" x14ac:dyDescent="0.25">
      <c r="A222" t="s">
        <v>280</v>
      </c>
      <c r="B222" t="s">
        <v>4</v>
      </c>
      <c r="C222" t="s">
        <v>281</v>
      </c>
      <c r="D222" t="s">
        <v>3</v>
      </c>
      <c r="E222" s="3" t="str">
        <f t="shared" si="9"/>
        <v>TZEQ</v>
      </c>
      <c r="F222" s="1">
        <f t="shared" ca="1" si="10"/>
        <v>43810</v>
      </c>
      <c r="G222" s="3" t="str">
        <f t="shared" si="11"/>
        <v>Y</v>
      </c>
      <c r="H222" s="1">
        <v>39211</v>
      </c>
      <c r="I222" t="s">
        <v>358</v>
      </c>
    </row>
    <row r="223" spans="1:9" x14ac:dyDescent="0.25">
      <c r="A223" t="s">
        <v>105</v>
      </c>
      <c r="B223" t="s">
        <v>4</v>
      </c>
      <c r="C223" t="s">
        <v>282</v>
      </c>
      <c r="D223" t="s">
        <v>3</v>
      </c>
      <c r="E223" s="3" t="str">
        <f t="shared" si="9"/>
        <v>TZEQ</v>
      </c>
      <c r="F223" s="1">
        <f t="shared" ca="1" si="10"/>
        <v>43810</v>
      </c>
      <c r="G223" s="3" t="str">
        <f t="shared" si="11"/>
        <v>Y</v>
      </c>
      <c r="H223" s="1">
        <v>39912</v>
      </c>
      <c r="I223" t="s">
        <v>404</v>
      </c>
    </row>
    <row r="224" spans="1:9" x14ac:dyDescent="0.25">
      <c r="A224" t="s">
        <v>283</v>
      </c>
      <c r="B224" t="s">
        <v>4</v>
      </c>
      <c r="C224" t="s">
        <v>76</v>
      </c>
      <c r="D224" t="s">
        <v>3</v>
      </c>
      <c r="E224" s="3" t="str">
        <f t="shared" si="9"/>
        <v>TZEQ</v>
      </c>
      <c r="F224" s="1">
        <f t="shared" ca="1" si="10"/>
        <v>43810</v>
      </c>
      <c r="G224" s="3" t="str">
        <f t="shared" si="11"/>
        <v>Y</v>
      </c>
      <c r="H224" s="1">
        <v>42206</v>
      </c>
      <c r="I224" t="s">
        <v>361</v>
      </c>
    </row>
    <row r="225" spans="1:9" x14ac:dyDescent="0.25">
      <c r="A225" t="s">
        <v>106</v>
      </c>
      <c r="B225" t="s">
        <v>4</v>
      </c>
      <c r="C225" t="s">
        <v>181</v>
      </c>
      <c r="D225" t="s">
        <v>3</v>
      </c>
      <c r="E225" s="3" t="str">
        <f t="shared" si="9"/>
        <v>TZEQ</v>
      </c>
      <c r="F225" s="1">
        <f t="shared" ca="1" si="10"/>
        <v>43810</v>
      </c>
      <c r="G225" s="3" t="str">
        <f t="shared" si="11"/>
        <v>Y</v>
      </c>
      <c r="H225" s="1">
        <v>42206</v>
      </c>
      <c r="I225" t="s">
        <v>370</v>
      </c>
    </row>
    <row r="226" spans="1:9" x14ac:dyDescent="0.25">
      <c r="A226" t="s">
        <v>107</v>
      </c>
      <c r="B226" t="s">
        <v>4</v>
      </c>
      <c r="C226" t="s">
        <v>76</v>
      </c>
      <c r="D226" t="s">
        <v>3</v>
      </c>
      <c r="E226" s="3" t="str">
        <f t="shared" si="9"/>
        <v>TZEQ</v>
      </c>
      <c r="F226" s="1">
        <f t="shared" ca="1" si="10"/>
        <v>43810</v>
      </c>
      <c r="G226" s="3" t="str">
        <f t="shared" si="11"/>
        <v>Y</v>
      </c>
      <c r="H226" s="1">
        <v>42284</v>
      </c>
      <c r="I226" t="s">
        <v>405</v>
      </c>
    </row>
    <row r="227" spans="1:9" x14ac:dyDescent="0.25">
      <c r="A227" t="s">
        <v>107</v>
      </c>
      <c r="B227" t="s">
        <v>4</v>
      </c>
      <c r="C227" t="s">
        <v>76</v>
      </c>
      <c r="D227" t="s">
        <v>112</v>
      </c>
      <c r="E227" s="3" t="str">
        <f t="shared" si="9"/>
        <v>TZEQ</v>
      </c>
      <c r="F227" s="1">
        <f t="shared" ca="1" si="10"/>
        <v>43810</v>
      </c>
      <c r="G227" s="3" t="str">
        <f t="shared" si="11"/>
        <v>Y</v>
      </c>
      <c r="H227" s="1">
        <v>42284</v>
      </c>
      <c r="I227" t="s">
        <v>405</v>
      </c>
    </row>
    <row r="228" spans="1:9" x14ac:dyDescent="0.25">
      <c r="A228" t="s">
        <v>107</v>
      </c>
      <c r="B228" t="s">
        <v>4</v>
      </c>
      <c r="C228" t="s">
        <v>283</v>
      </c>
      <c r="D228" t="s">
        <v>3</v>
      </c>
      <c r="E228" s="3" t="str">
        <f t="shared" si="9"/>
        <v>TZEQ</v>
      </c>
      <c r="F228" s="1">
        <f t="shared" ca="1" si="10"/>
        <v>43810</v>
      </c>
      <c r="G228" s="3" t="str">
        <f t="shared" si="11"/>
        <v>Y</v>
      </c>
      <c r="H228" s="1">
        <v>42284</v>
      </c>
      <c r="I228" t="s">
        <v>405</v>
      </c>
    </row>
    <row r="229" spans="1:9" x14ac:dyDescent="0.25">
      <c r="A229" t="s">
        <v>107</v>
      </c>
      <c r="B229" t="s">
        <v>4</v>
      </c>
      <c r="C229" t="s">
        <v>283</v>
      </c>
      <c r="D229" t="s">
        <v>112</v>
      </c>
      <c r="E229" s="3" t="str">
        <f t="shared" si="9"/>
        <v>TZEQ</v>
      </c>
      <c r="F229" s="1">
        <f t="shared" ca="1" si="10"/>
        <v>43810</v>
      </c>
      <c r="G229" s="3" t="str">
        <f t="shared" si="11"/>
        <v>Y</v>
      </c>
      <c r="H229" s="1">
        <v>42284</v>
      </c>
      <c r="I229" t="s">
        <v>405</v>
      </c>
    </row>
    <row r="230" spans="1:9" x14ac:dyDescent="0.25">
      <c r="A230" t="s">
        <v>108</v>
      </c>
      <c r="B230" t="s">
        <v>4</v>
      </c>
      <c r="C230" t="s">
        <v>284</v>
      </c>
      <c r="D230" t="s">
        <v>3</v>
      </c>
      <c r="E230" s="3" t="str">
        <f t="shared" si="9"/>
        <v>TZEQ</v>
      </c>
      <c r="F230" s="1">
        <f t="shared" ca="1" si="10"/>
        <v>43810</v>
      </c>
      <c r="G230" s="3" t="str">
        <f t="shared" si="11"/>
        <v>Y</v>
      </c>
      <c r="H230" s="1">
        <v>39710</v>
      </c>
      <c r="I230" t="s">
        <v>406</v>
      </c>
    </row>
    <row r="231" spans="1:9" x14ac:dyDescent="0.25">
      <c r="A231" t="s">
        <v>285</v>
      </c>
      <c r="B231" t="s">
        <v>4</v>
      </c>
      <c r="C231" t="s">
        <v>286</v>
      </c>
      <c r="D231" t="s">
        <v>3</v>
      </c>
      <c r="E231" s="3" t="str">
        <f t="shared" si="9"/>
        <v>TZEQ</v>
      </c>
      <c r="F231" s="1">
        <f t="shared" ca="1" si="10"/>
        <v>43810</v>
      </c>
      <c r="G231" s="3" t="str">
        <f t="shared" si="11"/>
        <v>Y</v>
      </c>
      <c r="H231" s="1">
        <v>39710</v>
      </c>
      <c r="I231" t="s">
        <v>407</v>
      </c>
    </row>
    <row r="232" spans="1:9" x14ac:dyDescent="0.25">
      <c r="A232" t="s">
        <v>287</v>
      </c>
      <c r="B232" t="s">
        <v>4</v>
      </c>
      <c r="C232" t="s">
        <v>288</v>
      </c>
      <c r="D232" t="s">
        <v>3</v>
      </c>
      <c r="E232" s="3" t="str">
        <f t="shared" si="9"/>
        <v>TZEQ</v>
      </c>
      <c r="F232" s="1">
        <f t="shared" ca="1" si="10"/>
        <v>43810</v>
      </c>
      <c r="G232" s="3" t="str">
        <f t="shared" si="11"/>
        <v>Y</v>
      </c>
      <c r="H232" s="1">
        <v>42117</v>
      </c>
      <c r="I232" t="s">
        <v>408</v>
      </c>
    </row>
    <row r="233" spans="1:9" x14ac:dyDescent="0.25">
      <c r="A233" t="s">
        <v>289</v>
      </c>
      <c r="B233" t="s">
        <v>4</v>
      </c>
      <c r="C233" t="s">
        <v>290</v>
      </c>
      <c r="D233" t="s">
        <v>3</v>
      </c>
      <c r="E233" s="3" t="str">
        <f t="shared" si="9"/>
        <v>TZEQ</v>
      </c>
      <c r="F233" s="1">
        <f t="shared" ca="1" si="10"/>
        <v>43810</v>
      </c>
      <c r="G233" s="3" t="str">
        <f t="shared" si="11"/>
        <v>Y</v>
      </c>
      <c r="H233" s="1">
        <v>42117</v>
      </c>
      <c r="I233" t="s">
        <v>408</v>
      </c>
    </row>
    <row r="234" spans="1:9" x14ac:dyDescent="0.25">
      <c r="A234" t="s">
        <v>291</v>
      </c>
      <c r="B234" t="s">
        <v>4</v>
      </c>
      <c r="C234" t="s">
        <v>292</v>
      </c>
      <c r="D234" t="s">
        <v>3</v>
      </c>
      <c r="E234" s="3" t="str">
        <f t="shared" si="9"/>
        <v>TZEQ</v>
      </c>
      <c r="F234" s="1">
        <f t="shared" ca="1" si="10"/>
        <v>43810</v>
      </c>
      <c r="G234" s="3" t="str">
        <f t="shared" si="11"/>
        <v>Y</v>
      </c>
      <c r="H234" s="1">
        <v>40813</v>
      </c>
      <c r="I234" t="s">
        <v>361</v>
      </c>
    </row>
    <row r="235" spans="1:9" x14ac:dyDescent="0.25">
      <c r="A235" t="s">
        <v>293</v>
      </c>
      <c r="B235" t="s">
        <v>4</v>
      </c>
      <c r="C235" t="s">
        <v>294</v>
      </c>
      <c r="D235" t="s">
        <v>3</v>
      </c>
      <c r="E235" s="3" t="str">
        <f t="shared" si="9"/>
        <v>TZEQ</v>
      </c>
      <c r="F235" s="1">
        <f t="shared" ca="1" si="10"/>
        <v>43810</v>
      </c>
      <c r="G235" s="3" t="str">
        <f t="shared" si="11"/>
        <v>Y</v>
      </c>
      <c r="H235" s="1">
        <v>43763</v>
      </c>
      <c r="I235" t="s">
        <v>409</v>
      </c>
    </row>
    <row r="236" spans="1:9" x14ac:dyDescent="0.25">
      <c r="A236" t="s">
        <v>295</v>
      </c>
      <c r="B236" t="s">
        <v>296</v>
      </c>
      <c r="C236" t="s">
        <v>297</v>
      </c>
      <c r="D236" t="s">
        <v>3</v>
      </c>
      <c r="E236" s="3" t="str">
        <f t="shared" si="9"/>
        <v>TZEQ</v>
      </c>
      <c r="F236" s="1">
        <f t="shared" ca="1" si="10"/>
        <v>43810</v>
      </c>
      <c r="G236" s="3" t="str">
        <f t="shared" si="11"/>
        <v>Y</v>
      </c>
      <c r="H236" s="1">
        <v>43724</v>
      </c>
      <c r="I236" t="s">
        <v>361</v>
      </c>
    </row>
    <row r="237" spans="1:9" x14ac:dyDescent="0.25">
      <c r="A237" t="s">
        <v>295</v>
      </c>
      <c r="B237" t="s">
        <v>296</v>
      </c>
      <c r="C237" t="s">
        <v>297</v>
      </c>
      <c r="D237" t="s">
        <v>112</v>
      </c>
      <c r="E237" s="3" t="str">
        <f t="shared" si="9"/>
        <v>TZEQ</v>
      </c>
      <c r="F237" s="1">
        <f t="shared" ca="1" si="10"/>
        <v>43810</v>
      </c>
      <c r="G237" s="3" t="str">
        <f t="shared" si="11"/>
        <v>Y</v>
      </c>
      <c r="H237" s="1">
        <v>43724</v>
      </c>
      <c r="I237" t="s">
        <v>361</v>
      </c>
    </row>
    <row r="238" spans="1:9" x14ac:dyDescent="0.25">
      <c r="A238" t="s">
        <v>295</v>
      </c>
      <c r="B238" t="s">
        <v>296</v>
      </c>
      <c r="C238" t="s">
        <v>297</v>
      </c>
      <c r="D238" t="s">
        <v>111</v>
      </c>
      <c r="E238" s="3" t="str">
        <f t="shared" si="9"/>
        <v>TZEQ</v>
      </c>
      <c r="F238" s="1">
        <f t="shared" ca="1" si="10"/>
        <v>43810</v>
      </c>
      <c r="G238" s="3" t="str">
        <f t="shared" si="11"/>
        <v>Y</v>
      </c>
      <c r="H238" s="1">
        <v>43724</v>
      </c>
      <c r="I238" t="s">
        <v>361</v>
      </c>
    </row>
    <row r="239" spans="1:9" x14ac:dyDescent="0.25">
      <c r="A239" t="s">
        <v>298</v>
      </c>
      <c r="B239" t="s">
        <v>296</v>
      </c>
      <c r="C239" t="s">
        <v>299</v>
      </c>
      <c r="D239" t="s">
        <v>3</v>
      </c>
      <c r="E239" s="3" t="str">
        <f t="shared" si="9"/>
        <v>TZEQ</v>
      </c>
      <c r="F239" s="1">
        <f t="shared" ca="1" si="10"/>
        <v>43810</v>
      </c>
      <c r="G239" s="3" t="str">
        <f t="shared" si="11"/>
        <v>Y</v>
      </c>
      <c r="H239" s="1">
        <v>43724</v>
      </c>
      <c r="I239" t="s">
        <v>361</v>
      </c>
    </row>
    <row r="240" spans="1:9" x14ac:dyDescent="0.25">
      <c r="A240" t="s">
        <v>298</v>
      </c>
      <c r="B240" t="s">
        <v>296</v>
      </c>
      <c r="C240" t="s">
        <v>299</v>
      </c>
      <c r="D240" t="s">
        <v>112</v>
      </c>
      <c r="E240" s="3" t="str">
        <f t="shared" si="9"/>
        <v>TZEQ</v>
      </c>
      <c r="F240" s="1">
        <f t="shared" ca="1" si="10"/>
        <v>43810</v>
      </c>
      <c r="G240" s="3" t="str">
        <f t="shared" si="11"/>
        <v>Y</v>
      </c>
      <c r="H240" s="1">
        <v>43724</v>
      </c>
      <c r="I240" t="s">
        <v>361</v>
      </c>
    </row>
    <row r="241" spans="1:9" x14ac:dyDescent="0.25">
      <c r="A241" t="s">
        <v>300</v>
      </c>
      <c r="B241" t="s">
        <v>301</v>
      </c>
      <c r="C241" t="s">
        <v>302</v>
      </c>
      <c r="D241" t="s">
        <v>3</v>
      </c>
      <c r="E241" s="3" t="str">
        <f t="shared" si="9"/>
        <v>TZEQ</v>
      </c>
      <c r="F241" s="1">
        <f t="shared" ca="1" si="10"/>
        <v>43810</v>
      </c>
      <c r="G241" s="3" t="str">
        <f t="shared" si="11"/>
        <v>Y</v>
      </c>
      <c r="H241" s="1">
        <v>43718</v>
      </c>
      <c r="I241" t="s">
        <v>410</v>
      </c>
    </row>
    <row r="242" spans="1:9" x14ac:dyDescent="0.25">
      <c r="A242" t="s">
        <v>303</v>
      </c>
      <c r="B242" t="s">
        <v>301</v>
      </c>
      <c r="C242" t="s">
        <v>304</v>
      </c>
      <c r="D242" t="s">
        <v>3</v>
      </c>
      <c r="E242" s="3" t="str">
        <f t="shared" si="9"/>
        <v>TZEQ</v>
      </c>
      <c r="F242" s="1">
        <f t="shared" ca="1" si="10"/>
        <v>43810</v>
      </c>
      <c r="G242" s="3" t="str">
        <f t="shared" si="11"/>
        <v>Y</v>
      </c>
      <c r="H242" s="1">
        <v>43399</v>
      </c>
      <c r="I242" t="s">
        <v>411</v>
      </c>
    </row>
    <row r="243" spans="1:9" x14ac:dyDescent="0.25">
      <c r="A243" t="s">
        <v>305</v>
      </c>
      <c r="B243" t="s">
        <v>301</v>
      </c>
      <c r="C243" t="s">
        <v>306</v>
      </c>
      <c r="D243" t="s">
        <v>3</v>
      </c>
      <c r="E243" s="3" t="str">
        <f t="shared" si="9"/>
        <v>TZEQ</v>
      </c>
      <c r="F243" s="1">
        <f t="shared" ca="1" si="10"/>
        <v>43810</v>
      </c>
      <c r="G243" s="3" t="str">
        <f t="shared" si="11"/>
        <v>Y</v>
      </c>
      <c r="H243" s="1">
        <v>43430</v>
      </c>
      <c r="I243" t="s">
        <v>412</v>
      </c>
    </row>
    <row r="244" spans="1:9" x14ac:dyDescent="0.25">
      <c r="A244" t="s">
        <v>307</v>
      </c>
      <c r="B244" t="s">
        <v>301</v>
      </c>
      <c r="C244" t="s">
        <v>308</v>
      </c>
      <c r="D244" t="s">
        <v>3</v>
      </c>
      <c r="E244" s="3" t="str">
        <f t="shared" si="9"/>
        <v>TZEQ</v>
      </c>
      <c r="F244" s="1">
        <f t="shared" ca="1" si="10"/>
        <v>43810</v>
      </c>
      <c r="G244" s="3" t="str">
        <f t="shared" si="11"/>
        <v>Y</v>
      </c>
      <c r="H244" s="1">
        <v>43748</v>
      </c>
      <c r="I244" t="s">
        <v>410</v>
      </c>
    </row>
    <row r="245" spans="1:9" x14ac:dyDescent="0.25">
      <c r="A245" t="s">
        <v>309</v>
      </c>
      <c r="B245" t="s">
        <v>301</v>
      </c>
      <c r="C245" t="s">
        <v>310</v>
      </c>
      <c r="D245" t="s">
        <v>3</v>
      </c>
      <c r="E245" s="3" t="str">
        <f t="shared" si="9"/>
        <v>TZEQ</v>
      </c>
      <c r="F245" s="1">
        <f t="shared" ca="1" si="10"/>
        <v>43810</v>
      </c>
      <c r="G245" s="3" t="str">
        <f t="shared" si="11"/>
        <v>Y</v>
      </c>
      <c r="H245" s="1">
        <v>43588</v>
      </c>
      <c r="I245" t="s">
        <v>410</v>
      </c>
    </row>
    <row r="246" spans="1:9" x14ac:dyDescent="0.25">
      <c r="A246" t="s">
        <v>311</v>
      </c>
      <c r="B246" t="s">
        <v>301</v>
      </c>
      <c r="C246" t="s">
        <v>312</v>
      </c>
      <c r="D246" t="s">
        <v>3</v>
      </c>
      <c r="E246" s="3" t="str">
        <f t="shared" si="9"/>
        <v>TZEQ</v>
      </c>
      <c r="F246" s="1">
        <f t="shared" ca="1" si="10"/>
        <v>43810</v>
      </c>
      <c r="G246" s="3" t="str">
        <f t="shared" si="11"/>
        <v>Y</v>
      </c>
      <c r="H246" s="1">
        <v>43371</v>
      </c>
      <c r="I246" t="s">
        <v>413</v>
      </c>
    </row>
    <row r="247" spans="1:9" x14ac:dyDescent="0.25">
      <c r="A247" t="s">
        <v>311</v>
      </c>
      <c r="B247" t="s">
        <v>301</v>
      </c>
      <c r="C247" t="s">
        <v>313</v>
      </c>
      <c r="D247" t="s">
        <v>3</v>
      </c>
      <c r="E247" s="3" t="str">
        <f t="shared" si="9"/>
        <v>TZEQ</v>
      </c>
      <c r="F247" s="1">
        <f t="shared" ca="1" si="10"/>
        <v>43810</v>
      </c>
      <c r="G247" s="3" t="str">
        <f t="shared" si="11"/>
        <v>Y</v>
      </c>
      <c r="H247" s="1">
        <v>43588</v>
      </c>
      <c r="I247" t="s">
        <v>413</v>
      </c>
    </row>
    <row r="248" spans="1:9" x14ac:dyDescent="0.25">
      <c r="A248" t="s">
        <v>314</v>
      </c>
      <c r="B248" t="s">
        <v>301</v>
      </c>
      <c r="C248" t="s">
        <v>315</v>
      </c>
      <c r="D248" t="s">
        <v>3</v>
      </c>
      <c r="E248" s="3" t="str">
        <f t="shared" si="9"/>
        <v>TZEQ</v>
      </c>
      <c r="F248" s="1">
        <f t="shared" ca="1" si="10"/>
        <v>43810</v>
      </c>
      <c r="G248" s="3" t="str">
        <f t="shared" si="11"/>
        <v>Y</v>
      </c>
      <c r="H248" s="1">
        <v>43721</v>
      </c>
      <c r="I248" t="s">
        <v>414</v>
      </c>
    </row>
    <row r="249" spans="1:9" x14ac:dyDescent="0.25">
      <c r="A249" t="s">
        <v>316</v>
      </c>
      <c r="B249" t="s">
        <v>301</v>
      </c>
      <c r="C249" t="s">
        <v>317</v>
      </c>
      <c r="D249" t="s">
        <v>3</v>
      </c>
      <c r="E249" s="3" t="str">
        <f t="shared" si="9"/>
        <v>TZEQ</v>
      </c>
      <c r="F249" s="1">
        <f t="shared" ca="1" si="10"/>
        <v>43810</v>
      </c>
      <c r="G249" s="3" t="str">
        <f t="shared" si="11"/>
        <v>Y</v>
      </c>
      <c r="H249" s="1">
        <v>43641</v>
      </c>
      <c r="I249" t="s">
        <v>415</v>
      </c>
    </row>
    <row r="250" spans="1:9" x14ac:dyDescent="0.25">
      <c r="A250" t="s">
        <v>318</v>
      </c>
      <c r="B250" t="s">
        <v>301</v>
      </c>
      <c r="C250" t="s">
        <v>319</v>
      </c>
      <c r="D250" t="s">
        <v>3</v>
      </c>
      <c r="E250" s="3" t="str">
        <f t="shared" si="9"/>
        <v>TZEQ</v>
      </c>
      <c r="F250" s="1">
        <f t="shared" ca="1" si="10"/>
        <v>43810</v>
      </c>
      <c r="G250" s="3" t="str">
        <f t="shared" si="11"/>
        <v>Y</v>
      </c>
      <c r="H250" s="1">
        <v>43584</v>
      </c>
      <c r="I250" t="s">
        <v>410</v>
      </c>
    </row>
    <row r="251" spans="1:9" x14ac:dyDescent="0.25">
      <c r="A251" t="s">
        <v>320</v>
      </c>
      <c r="B251" t="s">
        <v>321</v>
      </c>
      <c r="C251" t="s">
        <v>322</v>
      </c>
      <c r="D251" t="s">
        <v>3</v>
      </c>
      <c r="E251" s="3" t="str">
        <f t="shared" si="9"/>
        <v>TZEQ</v>
      </c>
      <c r="F251" s="1">
        <f t="shared" ca="1" si="10"/>
        <v>43810</v>
      </c>
      <c r="G251" s="3" t="str">
        <f t="shared" si="11"/>
        <v>Y</v>
      </c>
      <c r="H251" s="1">
        <v>43732</v>
      </c>
      <c r="I251" t="s">
        <v>416</v>
      </c>
    </row>
    <row r="252" spans="1:9" x14ac:dyDescent="0.25">
      <c r="A252" t="s">
        <v>323</v>
      </c>
      <c r="B252" t="s">
        <v>321</v>
      </c>
      <c r="C252" t="s">
        <v>324</v>
      </c>
      <c r="D252" t="s">
        <v>3</v>
      </c>
      <c r="E252" s="3" t="str">
        <f t="shared" si="9"/>
        <v>TZEQ</v>
      </c>
      <c r="F252" s="1">
        <f t="shared" ca="1" si="10"/>
        <v>43810</v>
      </c>
      <c r="G252" s="3" t="str">
        <f t="shared" si="11"/>
        <v>Y</v>
      </c>
      <c r="H252" s="1">
        <v>43732</v>
      </c>
      <c r="I252" t="s">
        <v>417</v>
      </c>
    </row>
    <row r="253" spans="1:9" x14ac:dyDescent="0.25">
      <c r="A253" t="s">
        <v>325</v>
      </c>
      <c r="B253" t="s">
        <v>321</v>
      </c>
      <c r="C253" t="s">
        <v>326</v>
      </c>
      <c r="D253" t="s">
        <v>3</v>
      </c>
      <c r="E253" s="3" t="str">
        <f t="shared" si="9"/>
        <v>TZEQ</v>
      </c>
      <c r="F253" s="1">
        <f t="shared" ca="1" si="10"/>
        <v>43810</v>
      </c>
      <c r="G253" s="3" t="str">
        <f t="shared" si="11"/>
        <v>Y</v>
      </c>
      <c r="H253" s="1">
        <v>43750</v>
      </c>
      <c r="I253" t="s">
        <v>413</v>
      </c>
    </row>
    <row r="254" spans="1:9" x14ac:dyDescent="0.25">
      <c r="A254" t="s">
        <v>327</v>
      </c>
      <c r="B254" t="s">
        <v>321</v>
      </c>
      <c r="C254" t="s">
        <v>328</v>
      </c>
      <c r="D254" t="s">
        <v>3</v>
      </c>
      <c r="E254" s="3" t="str">
        <f t="shared" si="9"/>
        <v>TZEQ</v>
      </c>
      <c r="F254" s="1">
        <f t="shared" ca="1" si="10"/>
        <v>43810</v>
      </c>
      <c r="G254" s="3" t="str">
        <f t="shared" si="11"/>
        <v>Y</v>
      </c>
      <c r="H254" s="1">
        <v>43244</v>
      </c>
      <c r="I254" t="s">
        <v>413</v>
      </c>
    </row>
    <row r="255" spans="1:9" x14ac:dyDescent="0.25">
      <c r="A255" t="s">
        <v>329</v>
      </c>
      <c r="B255" t="s">
        <v>321</v>
      </c>
      <c r="C255" t="s">
        <v>330</v>
      </c>
      <c r="D255" t="s">
        <v>3</v>
      </c>
      <c r="E255" s="3" t="str">
        <f t="shared" si="9"/>
        <v>TZEQ</v>
      </c>
      <c r="F255" s="1">
        <f t="shared" ca="1" si="10"/>
        <v>43810</v>
      </c>
      <c r="G255" s="3" t="str">
        <f t="shared" si="11"/>
        <v>Y</v>
      </c>
      <c r="H255" s="1">
        <v>43732</v>
      </c>
      <c r="I255" t="s">
        <v>418</v>
      </c>
    </row>
    <row r="256" spans="1:9" x14ac:dyDescent="0.25">
      <c r="A256" t="s">
        <v>331</v>
      </c>
      <c r="B256" t="s">
        <v>321</v>
      </c>
      <c r="C256" t="s">
        <v>332</v>
      </c>
      <c r="D256" t="s">
        <v>3</v>
      </c>
      <c r="E256" s="3" t="str">
        <f t="shared" si="9"/>
        <v>TZEQ</v>
      </c>
      <c r="F256" s="1">
        <f t="shared" ca="1" si="10"/>
        <v>43810</v>
      </c>
      <c r="G256" s="3" t="str">
        <f t="shared" si="11"/>
        <v>Y</v>
      </c>
      <c r="H256" s="1">
        <v>43732</v>
      </c>
      <c r="I256" t="s">
        <v>416</v>
      </c>
    </row>
    <row r="257" spans="1:9" x14ac:dyDescent="0.25">
      <c r="A257" t="s">
        <v>333</v>
      </c>
      <c r="B257" t="s">
        <v>321</v>
      </c>
      <c r="C257" t="s">
        <v>334</v>
      </c>
      <c r="D257" t="s">
        <v>3</v>
      </c>
      <c r="E257" s="3" t="str">
        <f t="shared" si="9"/>
        <v>TZEQ</v>
      </c>
      <c r="F257" s="1">
        <f t="shared" ca="1" si="10"/>
        <v>43810</v>
      </c>
      <c r="G257" s="3" t="str">
        <f t="shared" si="11"/>
        <v>Y</v>
      </c>
      <c r="H257" s="1">
        <v>43732</v>
      </c>
      <c r="I257" t="s">
        <v>419</v>
      </c>
    </row>
    <row r="258" spans="1:9" x14ac:dyDescent="0.25">
      <c r="A258" t="s">
        <v>335</v>
      </c>
      <c r="B258" t="s">
        <v>321</v>
      </c>
      <c r="C258" t="s">
        <v>336</v>
      </c>
      <c r="D258" t="s">
        <v>3</v>
      </c>
      <c r="E258" s="3" t="str">
        <f t="shared" si="9"/>
        <v>TZEQ</v>
      </c>
      <c r="F258" s="1">
        <f t="shared" ca="1" si="10"/>
        <v>43810</v>
      </c>
      <c r="G258" s="3" t="str">
        <f t="shared" si="11"/>
        <v>Y</v>
      </c>
      <c r="H258" s="1">
        <v>43732</v>
      </c>
      <c r="I258" t="s">
        <v>417</v>
      </c>
    </row>
    <row r="259" spans="1:9" x14ac:dyDescent="0.25">
      <c r="A259" t="s">
        <v>337</v>
      </c>
      <c r="B259" t="s">
        <v>338</v>
      </c>
      <c r="C259" t="s">
        <v>339</v>
      </c>
      <c r="D259" t="s">
        <v>3</v>
      </c>
      <c r="E259" s="3" t="str">
        <f t="shared" si="9"/>
        <v>TZEQ</v>
      </c>
      <c r="F259" s="1">
        <f t="shared" ca="1" si="10"/>
        <v>43810</v>
      </c>
      <c r="G259" s="3" t="str">
        <f t="shared" si="11"/>
        <v>Y</v>
      </c>
      <c r="H259" s="1">
        <v>43377</v>
      </c>
      <c r="I259" t="s">
        <v>420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C26A-D616-4E57-AA98-2C9A571CB14F}">
  <sheetPr>
    <tabColor rgb="FFFFFF00"/>
  </sheetPr>
  <dimension ref="A2:J261"/>
  <sheetViews>
    <sheetView workbookViewId="0">
      <selection activeCell="C24" sqref="C24"/>
    </sheetView>
  </sheetViews>
  <sheetFormatPr defaultRowHeight="15" x14ac:dyDescent="0.25"/>
  <cols>
    <col min="1" max="1" width="20.42578125" bestFit="1" customWidth="1"/>
    <col min="2" max="2" width="9.28515625" bestFit="1" customWidth="1"/>
    <col min="3" max="3" width="20.42578125" bestFit="1" customWidth="1"/>
    <col min="4" max="4" width="15" bestFit="1" customWidth="1"/>
    <col min="5" max="5" width="27.5703125" bestFit="1" customWidth="1"/>
    <col min="6" max="6" width="38.85546875" bestFit="1" customWidth="1"/>
    <col min="7" max="7" width="25.28515625" bestFit="1" customWidth="1"/>
    <col min="8" max="8" width="12.42578125" bestFit="1" customWidth="1"/>
    <col min="9" max="9" width="14.85546875" bestFit="1" customWidth="1"/>
    <col min="11" max="11" width="19.7109375" bestFit="1" customWidth="1"/>
    <col min="12" max="12" width="16.5703125" bestFit="1" customWidth="1"/>
  </cols>
  <sheetData>
    <row r="2" spans="1:10" x14ac:dyDescent="0.25">
      <c r="C2" t="s">
        <v>534</v>
      </c>
      <c r="D2" t="s">
        <v>535</v>
      </c>
    </row>
    <row r="3" spans="1:10" x14ac:dyDescent="0.25">
      <c r="D3" t="s">
        <v>536</v>
      </c>
    </row>
    <row r="4" spans="1:10" x14ac:dyDescent="0.25">
      <c r="D4" t="s">
        <v>537</v>
      </c>
    </row>
    <row r="5" spans="1:10" x14ac:dyDescent="0.25">
      <c r="D5" t="s">
        <v>538</v>
      </c>
    </row>
    <row r="6" spans="1:10" x14ac:dyDescent="0.25">
      <c r="D6" t="s">
        <v>540</v>
      </c>
    </row>
    <row r="11" spans="1:10" ht="29.25" customHeight="1" x14ac:dyDescent="0.25">
      <c r="E11" s="2" t="s">
        <v>340</v>
      </c>
      <c r="F11" s="2" t="s">
        <v>341</v>
      </c>
      <c r="G11" s="2" t="s">
        <v>342</v>
      </c>
      <c r="H11" t="s">
        <v>421</v>
      </c>
      <c r="I11" t="s">
        <v>422</v>
      </c>
    </row>
    <row r="12" spans="1:10" x14ac:dyDescent="0.25">
      <c r="A12" t="s">
        <v>0</v>
      </c>
      <c r="B12" t="s">
        <v>1</v>
      </c>
      <c r="C12" t="s">
        <v>110</v>
      </c>
      <c r="D12" t="s">
        <v>2</v>
      </c>
      <c r="E12" t="s">
        <v>117</v>
      </c>
      <c r="F12" t="s">
        <v>115</v>
      </c>
      <c r="G12" t="s">
        <v>118</v>
      </c>
      <c r="H12" t="s">
        <v>343</v>
      </c>
      <c r="I12" t="s">
        <v>116</v>
      </c>
      <c r="J12" t="s">
        <v>119</v>
      </c>
    </row>
    <row r="13" spans="1:10" x14ac:dyDescent="0.25">
      <c r="A13" t="s">
        <v>5</v>
      </c>
      <c r="B13" t="s">
        <v>4</v>
      </c>
      <c r="C13" t="s">
        <v>120</v>
      </c>
      <c r="D13" t="s">
        <v>3</v>
      </c>
      <c r="E13" t="str">
        <f t="shared" ref="E13:E76" si="0">"TZEQ"</f>
        <v>TZEQ</v>
      </c>
      <c r="F13" s="1">
        <f t="shared" ref="F13:F76" ca="1" si="1">TODAY()</f>
        <v>43810</v>
      </c>
      <c r="G13" t="str">
        <f t="shared" ref="G13:G76" si="2">"N"</f>
        <v>N</v>
      </c>
      <c r="H13" s="1">
        <v>42277</v>
      </c>
      <c r="I13" t="s">
        <v>344</v>
      </c>
    </row>
    <row r="14" spans="1:10" x14ac:dyDescent="0.25">
      <c r="A14" t="s">
        <v>121</v>
      </c>
      <c r="B14" t="s">
        <v>4</v>
      </c>
      <c r="C14" t="s">
        <v>122</v>
      </c>
      <c r="D14" t="s">
        <v>3</v>
      </c>
      <c r="E14" t="str">
        <f t="shared" si="0"/>
        <v>TZEQ</v>
      </c>
      <c r="F14" s="1">
        <f t="shared" ca="1" si="1"/>
        <v>43810</v>
      </c>
      <c r="G14" t="str">
        <f t="shared" si="2"/>
        <v>N</v>
      </c>
      <c r="H14" s="1">
        <v>43396</v>
      </c>
      <c r="I14" t="s">
        <v>345</v>
      </c>
    </row>
    <row r="15" spans="1:10" x14ac:dyDescent="0.25">
      <c r="A15" t="s">
        <v>123</v>
      </c>
      <c r="B15" t="s">
        <v>4</v>
      </c>
      <c r="C15" t="s">
        <v>6</v>
      </c>
      <c r="D15" t="s">
        <v>3</v>
      </c>
      <c r="E15" t="str">
        <f t="shared" si="0"/>
        <v>TZEQ</v>
      </c>
      <c r="F15" s="1">
        <f t="shared" ca="1" si="1"/>
        <v>43810</v>
      </c>
      <c r="G15" t="str">
        <f t="shared" si="2"/>
        <v>N</v>
      </c>
      <c r="H15" s="1">
        <v>42954</v>
      </c>
      <c r="I15" t="s">
        <v>346</v>
      </c>
    </row>
    <row r="16" spans="1:10" x14ac:dyDescent="0.25">
      <c r="A16" t="s">
        <v>7</v>
      </c>
      <c r="B16" t="s">
        <v>4</v>
      </c>
      <c r="C16" t="s">
        <v>124</v>
      </c>
      <c r="D16" t="s">
        <v>3</v>
      </c>
      <c r="E16" t="str">
        <f t="shared" si="0"/>
        <v>TZEQ</v>
      </c>
      <c r="F16" s="1">
        <f t="shared" ca="1" si="1"/>
        <v>43810</v>
      </c>
      <c r="G16" t="str">
        <f t="shared" si="2"/>
        <v>N</v>
      </c>
      <c r="H16" s="1">
        <v>39191</v>
      </c>
      <c r="I16" t="s">
        <v>347</v>
      </c>
    </row>
    <row r="17" spans="1:9" x14ac:dyDescent="0.25">
      <c r="A17" t="s">
        <v>125</v>
      </c>
      <c r="B17" t="s">
        <v>4</v>
      </c>
      <c r="C17" t="s">
        <v>126</v>
      </c>
      <c r="D17" t="s">
        <v>3</v>
      </c>
      <c r="E17" t="str">
        <f t="shared" si="0"/>
        <v>TZEQ</v>
      </c>
      <c r="F17" s="1">
        <f t="shared" ca="1" si="1"/>
        <v>43810</v>
      </c>
      <c r="G17" t="str">
        <f t="shared" si="2"/>
        <v>N</v>
      </c>
      <c r="H17" s="1">
        <v>40086</v>
      </c>
      <c r="I17" t="s">
        <v>348</v>
      </c>
    </row>
    <row r="18" spans="1:9" x14ac:dyDescent="0.25">
      <c r="A18" t="s">
        <v>10</v>
      </c>
      <c r="B18" t="s">
        <v>4</v>
      </c>
      <c r="C18" t="s">
        <v>127</v>
      </c>
      <c r="D18" t="s">
        <v>3</v>
      </c>
      <c r="E18" t="str">
        <f t="shared" si="0"/>
        <v>TZEQ</v>
      </c>
      <c r="F18" s="1">
        <f t="shared" ca="1" si="1"/>
        <v>43810</v>
      </c>
      <c r="G18" t="str">
        <f t="shared" si="2"/>
        <v>N</v>
      </c>
      <c r="H18" s="1">
        <v>39954</v>
      </c>
      <c r="I18" t="s">
        <v>349</v>
      </c>
    </row>
    <row r="19" spans="1:9" x14ac:dyDescent="0.25">
      <c r="A19" t="s">
        <v>12</v>
      </c>
      <c r="B19" t="s">
        <v>4</v>
      </c>
      <c r="C19" t="s">
        <v>8</v>
      </c>
      <c r="D19" t="s">
        <v>3</v>
      </c>
      <c r="E19" t="str">
        <f t="shared" si="0"/>
        <v>TZEQ</v>
      </c>
      <c r="F19" s="1">
        <f t="shared" ca="1" si="1"/>
        <v>43810</v>
      </c>
      <c r="G19" t="str">
        <f t="shared" si="2"/>
        <v>N</v>
      </c>
      <c r="H19" s="1">
        <v>41722</v>
      </c>
      <c r="I19" t="s">
        <v>349</v>
      </c>
    </row>
    <row r="20" spans="1:9" x14ac:dyDescent="0.25">
      <c r="A20" t="s">
        <v>12</v>
      </c>
      <c r="B20" t="s">
        <v>4</v>
      </c>
      <c r="C20" t="s">
        <v>8</v>
      </c>
      <c r="D20" t="s">
        <v>112</v>
      </c>
      <c r="E20" t="str">
        <f t="shared" si="0"/>
        <v>TZEQ</v>
      </c>
      <c r="F20" s="1">
        <f t="shared" ca="1" si="1"/>
        <v>43810</v>
      </c>
      <c r="G20" t="str">
        <f t="shared" si="2"/>
        <v>N</v>
      </c>
      <c r="H20" s="1">
        <v>41722</v>
      </c>
      <c r="I20" t="s">
        <v>349</v>
      </c>
    </row>
    <row r="21" spans="1:9" x14ac:dyDescent="0.25">
      <c r="A21" t="s">
        <v>13</v>
      </c>
      <c r="B21" t="s">
        <v>4</v>
      </c>
      <c r="C21" t="s">
        <v>113</v>
      </c>
      <c r="D21" t="s">
        <v>3</v>
      </c>
      <c r="E21" t="str">
        <f t="shared" si="0"/>
        <v>TZEQ</v>
      </c>
      <c r="F21" s="1">
        <f t="shared" ca="1" si="1"/>
        <v>43810</v>
      </c>
      <c r="G21" t="str">
        <f t="shared" si="2"/>
        <v>N</v>
      </c>
      <c r="H21" s="1">
        <v>41722</v>
      </c>
      <c r="I21" t="s">
        <v>349</v>
      </c>
    </row>
    <row r="22" spans="1:9" x14ac:dyDescent="0.25">
      <c r="A22" t="s">
        <v>13</v>
      </c>
      <c r="B22" t="s">
        <v>4</v>
      </c>
      <c r="C22" t="s">
        <v>113</v>
      </c>
      <c r="D22" t="s">
        <v>112</v>
      </c>
      <c r="E22" t="str">
        <f t="shared" si="0"/>
        <v>TZEQ</v>
      </c>
      <c r="F22" s="1">
        <f t="shared" ca="1" si="1"/>
        <v>43810</v>
      </c>
      <c r="G22" t="str">
        <f t="shared" si="2"/>
        <v>N</v>
      </c>
      <c r="H22" s="1">
        <v>41722</v>
      </c>
      <c r="I22" t="s">
        <v>349</v>
      </c>
    </row>
    <row r="23" spans="1:9" x14ac:dyDescent="0.25">
      <c r="A23" t="s">
        <v>14</v>
      </c>
      <c r="B23" t="s">
        <v>4</v>
      </c>
      <c r="C23" t="s">
        <v>128</v>
      </c>
      <c r="D23" t="s">
        <v>3</v>
      </c>
      <c r="E23" t="str">
        <f t="shared" si="0"/>
        <v>TZEQ</v>
      </c>
      <c r="F23" s="1">
        <f t="shared" ca="1" si="1"/>
        <v>43810</v>
      </c>
      <c r="G23" t="str">
        <f t="shared" si="2"/>
        <v>N</v>
      </c>
      <c r="H23" s="1">
        <v>41722</v>
      </c>
      <c r="I23" t="s">
        <v>349</v>
      </c>
    </row>
    <row r="24" spans="1:9" x14ac:dyDescent="0.25">
      <c r="A24" t="s">
        <v>15</v>
      </c>
      <c r="B24" t="s">
        <v>4</v>
      </c>
      <c r="C24" t="s">
        <v>129</v>
      </c>
      <c r="D24" t="s">
        <v>3</v>
      </c>
      <c r="E24" t="str">
        <f t="shared" si="0"/>
        <v>TZEQ</v>
      </c>
      <c r="F24" s="1">
        <f t="shared" ca="1" si="1"/>
        <v>43810</v>
      </c>
      <c r="G24" t="str">
        <f t="shared" si="2"/>
        <v>N</v>
      </c>
      <c r="H24" s="1">
        <v>41722</v>
      </c>
      <c r="I24" t="s">
        <v>349</v>
      </c>
    </row>
    <row r="25" spans="1:9" x14ac:dyDescent="0.25">
      <c r="A25" t="s">
        <v>15</v>
      </c>
      <c r="B25" t="s">
        <v>4</v>
      </c>
      <c r="C25" t="s">
        <v>129</v>
      </c>
      <c r="D25" t="s">
        <v>112</v>
      </c>
      <c r="E25" t="str">
        <f t="shared" si="0"/>
        <v>TZEQ</v>
      </c>
      <c r="F25" s="1">
        <f t="shared" ca="1" si="1"/>
        <v>43810</v>
      </c>
      <c r="G25" t="str">
        <f t="shared" si="2"/>
        <v>N</v>
      </c>
      <c r="H25" s="1">
        <v>41722</v>
      </c>
      <c r="I25" t="s">
        <v>349</v>
      </c>
    </row>
    <row r="26" spans="1:9" x14ac:dyDescent="0.25">
      <c r="A26" t="s">
        <v>16</v>
      </c>
      <c r="B26" t="s">
        <v>4</v>
      </c>
      <c r="C26" t="s">
        <v>130</v>
      </c>
      <c r="D26" t="s">
        <v>3</v>
      </c>
      <c r="E26" t="str">
        <f t="shared" si="0"/>
        <v>TZEQ</v>
      </c>
      <c r="F26" s="1">
        <f t="shared" ca="1" si="1"/>
        <v>43810</v>
      </c>
      <c r="G26" t="str">
        <f t="shared" si="2"/>
        <v>N</v>
      </c>
      <c r="H26" s="1">
        <v>39952</v>
      </c>
      <c r="I26" t="s">
        <v>349</v>
      </c>
    </row>
    <row r="27" spans="1:9" x14ac:dyDescent="0.25">
      <c r="A27" t="s">
        <v>17</v>
      </c>
      <c r="B27" t="s">
        <v>4</v>
      </c>
      <c r="C27" t="s">
        <v>131</v>
      </c>
      <c r="D27" t="s">
        <v>3</v>
      </c>
      <c r="E27" t="str">
        <f t="shared" si="0"/>
        <v>TZEQ</v>
      </c>
      <c r="F27" s="1">
        <f t="shared" ca="1" si="1"/>
        <v>43810</v>
      </c>
      <c r="G27" t="str">
        <f t="shared" si="2"/>
        <v>N</v>
      </c>
      <c r="H27" s="1">
        <v>41722</v>
      </c>
      <c r="I27" t="s">
        <v>349</v>
      </c>
    </row>
    <row r="28" spans="1:9" x14ac:dyDescent="0.25">
      <c r="A28" t="s">
        <v>18</v>
      </c>
      <c r="B28" t="s">
        <v>4</v>
      </c>
      <c r="C28" t="s">
        <v>132</v>
      </c>
      <c r="D28" t="s">
        <v>3</v>
      </c>
      <c r="E28" t="str">
        <f t="shared" si="0"/>
        <v>TZEQ</v>
      </c>
      <c r="F28" s="1">
        <f t="shared" ca="1" si="1"/>
        <v>43810</v>
      </c>
      <c r="G28" t="str">
        <f t="shared" si="2"/>
        <v>N</v>
      </c>
      <c r="H28" s="1">
        <v>40107</v>
      </c>
      <c r="I28" t="s">
        <v>349</v>
      </c>
    </row>
    <row r="29" spans="1:9" x14ac:dyDescent="0.25">
      <c r="A29" t="s">
        <v>19</v>
      </c>
      <c r="B29" t="s">
        <v>4</v>
      </c>
      <c r="C29" t="s">
        <v>133</v>
      </c>
      <c r="D29" t="s">
        <v>3</v>
      </c>
      <c r="E29" t="str">
        <f t="shared" si="0"/>
        <v>TZEQ</v>
      </c>
      <c r="F29" s="1">
        <f t="shared" ca="1" si="1"/>
        <v>43810</v>
      </c>
      <c r="G29" t="str">
        <f t="shared" si="2"/>
        <v>N</v>
      </c>
      <c r="H29" s="1">
        <v>41722</v>
      </c>
      <c r="I29" t="s">
        <v>349</v>
      </c>
    </row>
    <row r="30" spans="1:9" x14ac:dyDescent="0.25">
      <c r="A30" t="s">
        <v>20</v>
      </c>
      <c r="B30" t="s">
        <v>4</v>
      </c>
      <c r="C30" t="s">
        <v>9</v>
      </c>
      <c r="D30" t="s">
        <v>3</v>
      </c>
      <c r="E30" t="str">
        <f t="shared" si="0"/>
        <v>TZEQ</v>
      </c>
      <c r="F30" s="1">
        <f t="shared" ca="1" si="1"/>
        <v>43810</v>
      </c>
      <c r="G30" t="str">
        <f t="shared" si="2"/>
        <v>N</v>
      </c>
      <c r="H30" s="1">
        <v>43222</v>
      </c>
      <c r="I30" t="s">
        <v>349</v>
      </c>
    </row>
    <row r="31" spans="1:9" x14ac:dyDescent="0.25">
      <c r="A31" t="s">
        <v>20</v>
      </c>
      <c r="B31" t="s">
        <v>4</v>
      </c>
      <c r="C31" t="s">
        <v>9</v>
      </c>
      <c r="D31" t="s">
        <v>112</v>
      </c>
      <c r="E31" t="str">
        <f t="shared" si="0"/>
        <v>TZEQ</v>
      </c>
      <c r="F31" s="1">
        <f t="shared" ca="1" si="1"/>
        <v>43810</v>
      </c>
      <c r="G31" t="str">
        <f t="shared" si="2"/>
        <v>N</v>
      </c>
      <c r="H31" s="1">
        <v>43222</v>
      </c>
      <c r="I31" t="s">
        <v>349</v>
      </c>
    </row>
    <row r="32" spans="1:9" x14ac:dyDescent="0.25">
      <c r="A32" t="s">
        <v>20</v>
      </c>
      <c r="B32" t="s">
        <v>4</v>
      </c>
      <c r="C32" t="s">
        <v>9</v>
      </c>
      <c r="D32" t="s">
        <v>111</v>
      </c>
      <c r="E32" t="str">
        <f t="shared" si="0"/>
        <v>TZEQ</v>
      </c>
      <c r="F32" s="1">
        <f t="shared" ca="1" si="1"/>
        <v>43810</v>
      </c>
      <c r="G32" t="str">
        <f t="shared" si="2"/>
        <v>N</v>
      </c>
      <c r="H32" s="1">
        <v>43222</v>
      </c>
      <c r="I32" t="s">
        <v>349</v>
      </c>
    </row>
    <row r="33" spans="1:9" x14ac:dyDescent="0.25">
      <c r="A33" t="s">
        <v>21</v>
      </c>
      <c r="B33" t="s">
        <v>4</v>
      </c>
      <c r="C33" t="s">
        <v>134</v>
      </c>
      <c r="D33" t="s">
        <v>3</v>
      </c>
      <c r="E33" t="str">
        <f t="shared" si="0"/>
        <v>TZEQ</v>
      </c>
      <c r="F33" s="1">
        <f t="shared" ca="1" si="1"/>
        <v>43810</v>
      </c>
      <c r="G33" t="str">
        <f t="shared" si="2"/>
        <v>N</v>
      </c>
      <c r="H33" s="1">
        <v>42117</v>
      </c>
      <c r="I33" t="s">
        <v>349</v>
      </c>
    </row>
    <row r="34" spans="1:9" x14ac:dyDescent="0.25">
      <c r="A34" t="s">
        <v>21</v>
      </c>
      <c r="B34" t="s">
        <v>4</v>
      </c>
      <c r="C34" t="s">
        <v>134</v>
      </c>
      <c r="D34" t="s">
        <v>112</v>
      </c>
      <c r="E34" t="str">
        <f t="shared" si="0"/>
        <v>TZEQ</v>
      </c>
      <c r="F34" s="1">
        <f t="shared" ca="1" si="1"/>
        <v>43810</v>
      </c>
      <c r="G34" t="str">
        <f t="shared" si="2"/>
        <v>N</v>
      </c>
      <c r="H34" s="1">
        <v>42117</v>
      </c>
      <c r="I34" t="s">
        <v>349</v>
      </c>
    </row>
    <row r="35" spans="1:9" x14ac:dyDescent="0.25">
      <c r="A35" t="s">
        <v>21</v>
      </c>
      <c r="B35" t="s">
        <v>4</v>
      </c>
      <c r="C35" t="s">
        <v>134</v>
      </c>
      <c r="D35" t="s">
        <v>111</v>
      </c>
      <c r="E35" t="str">
        <f t="shared" si="0"/>
        <v>TZEQ</v>
      </c>
      <c r="F35" s="1">
        <f t="shared" ca="1" si="1"/>
        <v>43810</v>
      </c>
      <c r="G35" t="str">
        <f t="shared" si="2"/>
        <v>N</v>
      </c>
      <c r="H35" s="1">
        <v>42117</v>
      </c>
      <c r="I35" t="s">
        <v>349</v>
      </c>
    </row>
    <row r="36" spans="1:9" x14ac:dyDescent="0.25">
      <c r="A36" t="s">
        <v>22</v>
      </c>
      <c r="B36" t="s">
        <v>4</v>
      </c>
      <c r="C36" t="s">
        <v>135</v>
      </c>
      <c r="D36" t="s">
        <v>3</v>
      </c>
      <c r="E36" t="str">
        <f t="shared" si="0"/>
        <v>TZEQ</v>
      </c>
      <c r="F36" s="1">
        <f t="shared" ca="1" si="1"/>
        <v>43810</v>
      </c>
      <c r="G36" t="str">
        <f t="shared" si="2"/>
        <v>N</v>
      </c>
      <c r="H36" s="1">
        <v>40395</v>
      </c>
      <c r="I36" t="s">
        <v>349</v>
      </c>
    </row>
    <row r="37" spans="1:9" x14ac:dyDescent="0.25">
      <c r="A37" t="s">
        <v>22</v>
      </c>
      <c r="B37" t="s">
        <v>4</v>
      </c>
      <c r="C37" t="s">
        <v>135</v>
      </c>
      <c r="D37" t="s">
        <v>112</v>
      </c>
      <c r="E37" t="str">
        <f t="shared" si="0"/>
        <v>TZEQ</v>
      </c>
      <c r="F37" s="1">
        <f t="shared" ca="1" si="1"/>
        <v>43810</v>
      </c>
      <c r="G37" t="str">
        <f t="shared" si="2"/>
        <v>N</v>
      </c>
      <c r="H37" s="1">
        <v>40395</v>
      </c>
      <c r="I37" t="s">
        <v>349</v>
      </c>
    </row>
    <row r="38" spans="1:9" x14ac:dyDescent="0.25">
      <c r="A38" t="s">
        <v>23</v>
      </c>
      <c r="B38" t="s">
        <v>4</v>
      </c>
      <c r="C38" t="s">
        <v>11</v>
      </c>
      <c r="D38" t="s">
        <v>3</v>
      </c>
      <c r="E38" t="str">
        <f t="shared" si="0"/>
        <v>TZEQ</v>
      </c>
      <c r="F38" s="1">
        <f t="shared" ca="1" si="1"/>
        <v>43810</v>
      </c>
      <c r="G38" t="str">
        <f t="shared" si="2"/>
        <v>N</v>
      </c>
      <c r="H38" s="1">
        <v>39573</v>
      </c>
      <c r="I38" t="s">
        <v>349</v>
      </c>
    </row>
    <row r="39" spans="1:9" x14ac:dyDescent="0.25">
      <c r="A39" t="s">
        <v>24</v>
      </c>
      <c r="B39" t="s">
        <v>4</v>
      </c>
      <c r="C39" t="s">
        <v>136</v>
      </c>
      <c r="D39" t="s">
        <v>3</v>
      </c>
      <c r="E39" t="str">
        <f t="shared" si="0"/>
        <v>TZEQ</v>
      </c>
      <c r="F39" s="1">
        <f t="shared" ca="1" si="1"/>
        <v>43810</v>
      </c>
      <c r="G39" t="str">
        <f t="shared" si="2"/>
        <v>N</v>
      </c>
      <c r="H39" s="1">
        <v>39226</v>
      </c>
      <c r="I39" t="s">
        <v>349</v>
      </c>
    </row>
    <row r="40" spans="1:9" x14ac:dyDescent="0.25">
      <c r="A40" t="s">
        <v>24</v>
      </c>
      <c r="B40" t="s">
        <v>4</v>
      </c>
      <c r="C40" t="s">
        <v>136</v>
      </c>
      <c r="D40" t="s">
        <v>112</v>
      </c>
      <c r="E40" t="str">
        <f t="shared" si="0"/>
        <v>TZEQ</v>
      </c>
      <c r="F40" s="1">
        <f t="shared" ca="1" si="1"/>
        <v>43810</v>
      </c>
      <c r="G40" t="str">
        <f t="shared" si="2"/>
        <v>N</v>
      </c>
      <c r="H40" s="1">
        <v>39226</v>
      </c>
      <c r="I40" t="s">
        <v>349</v>
      </c>
    </row>
    <row r="41" spans="1:9" x14ac:dyDescent="0.25">
      <c r="A41" t="s">
        <v>137</v>
      </c>
      <c r="B41" t="s">
        <v>4</v>
      </c>
      <c r="C41" t="s">
        <v>138</v>
      </c>
      <c r="D41" t="s">
        <v>3</v>
      </c>
      <c r="E41" t="str">
        <f t="shared" si="0"/>
        <v>TZEQ</v>
      </c>
      <c r="F41" s="1">
        <f t="shared" ca="1" si="1"/>
        <v>43810</v>
      </c>
      <c r="G41" t="str">
        <f t="shared" si="2"/>
        <v>N</v>
      </c>
      <c r="H41" s="1">
        <v>40394</v>
      </c>
      <c r="I41" t="s">
        <v>349</v>
      </c>
    </row>
    <row r="42" spans="1:9" x14ac:dyDescent="0.25">
      <c r="A42" t="s">
        <v>25</v>
      </c>
      <c r="B42" t="s">
        <v>4</v>
      </c>
      <c r="C42" t="s">
        <v>139</v>
      </c>
      <c r="D42" t="s">
        <v>3</v>
      </c>
      <c r="E42" t="str">
        <f t="shared" si="0"/>
        <v>TZEQ</v>
      </c>
      <c r="F42" s="1">
        <f t="shared" ca="1" si="1"/>
        <v>43810</v>
      </c>
      <c r="G42" t="str">
        <f t="shared" si="2"/>
        <v>N</v>
      </c>
      <c r="H42" s="1">
        <v>39238</v>
      </c>
      <c r="I42" t="s">
        <v>349</v>
      </c>
    </row>
    <row r="43" spans="1:9" x14ac:dyDescent="0.25">
      <c r="A43" t="s">
        <v>26</v>
      </c>
      <c r="B43" t="s">
        <v>4</v>
      </c>
      <c r="C43" t="s">
        <v>140</v>
      </c>
      <c r="D43" t="s">
        <v>3</v>
      </c>
      <c r="E43" t="str">
        <f t="shared" si="0"/>
        <v>TZEQ</v>
      </c>
      <c r="F43" s="1">
        <f t="shared" ca="1" si="1"/>
        <v>43810</v>
      </c>
      <c r="G43" t="str">
        <f t="shared" si="2"/>
        <v>N</v>
      </c>
      <c r="H43" s="1">
        <v>41722</v>
      </c>
      <c r="I43" t="s">
        <v>349</v>
      </c>
    </row>
    <row r="44" spans="1:9" x14ac:dyDescent="0.25">
      <c r="A44" t="s">
        <v>26</v>
      </c>
      <c r="B44" t="s">
        <v>4</v>
      </c>
      <c r="C44" t="s">
        <v>140</v>
      </c>
      <c r="D44" t="s">
        <v>112</v>
      </c>
      <c r="E44" t="str">
        <f t="shared" si="0"/>
        <v>TZEQ</v>
      </c>
      <c r="F44" s="1">
        <f t="shared" ca="1" si="1"/>
        <v>43810</v>
      </c>
      <c r="G44" t="str">
        <f t="shared" si="2"/>
        <v>N</v>
      </c>
      <c r="H44" s="1">
        <v>41722</v>
      </c>
      <c r="I44" t="s">
        <v>349</v>
      </c>
    </row>
    <row r="45" spans="1:9" x14ac:dyDescent="0.25">
      <c r="A45" t="s">
        <v>27</v>
      </c>
      <c r="B45" t="s">
        <v>4</v>
      </c>
      <c r="C45" t="s">
        <v>114</v>
      </c>
      <c r="D45" t="s">
        <v>3</v>
      </c>
      <c r="E45" t="str">
        <f t="shared" si="0"/>
        <v>TZEQ</v>
      </c>
      <c r="F45" s="1">
        <f t="shared" ca="1" si="1"/>
        <v>43810</v>
      </c>
      <c r="G45" t="str">
        <f t="shared" si="2"/>
        <v>N</v>
      </c>
      <c r="H45" s="1">
        <v>41722</v>
      </c>
      <c r="I45" t="s">
        <v>349</v>
      </c>
    </row>
    <row r="46" spans="1:9" x14ac:dyDescent="0.25">
      <c r="A46" t="s">
        <v>28</v>
      </c>
      <c r="B46" t="s">
        <v>4</v>
      </c>
      <c r="C46" t="s">
        <v>141</v>
      </c>
      <c r="D46" t="s">
        <v>3</v>
      </c>
      <c r="E46" t="str">
        <f t="shared" si="0"/>
        <v>TZEQ</v>
      </c>
      <c r="F46" s="1">
        <f t="shared" ca="1" si="1"/>
        <v>43810</v>
      </c>
      <c r="G46" t="str">
        <f t="shared" si="2"/>
        <v>N</v>
      </c>
      <c r="H46" s="1">
        <v>41722</v>
      </c>
      <c r="I46" t="s">
        <v>349</v>
      </c>
    </row>
    <row r="47" spans="1:9" x14ac:dyDescent="0.25">
      <c r="A47" t="s">
        <v>28</v>
      </c>
      <c r="B47" t="s">
        <v>4</v>
      </c>
      <c r="C47" t="s">
        <v>141</v>
      </c>
      <c r="D47" t="s">
        <v>112</v>
      </c>
      <c r="E47" t="str">
        <f t="shared" si="0"/>
        <v>TZEQ</v>
      </c>
      <c r="F47" s="1">
        <f t="shared" ca="1" si="1"/>
        <v>43810</v>
      </c>
      <c r="G47" t="str">
        <f t="shared" si="2"/>
        <v>N</v>
      </c>
      <c r="H47" s="1">
        <v>41722</v>
      </c>
      <c r="I47" t="s">
        <v>349</v>
      </c>
    </row>
    <row r="48" spans="1:9" x14ac:dyDescent="0.25">
      <c r="A48" t="s">
        <v>28</v>
      </c>
      <c r="B48" t="s">
        <v>4</v>
      </c>
      <c r="C48" t="s">
        <v>141</v>
      </c>
      <c r="D48" t="s">
        <v>111</v>
      </c>
      <c r="E48" t="str">
        <f t="shared" si="0"/>
        <v>TZEQ</v>
      </c>
      <c r="F48" s="1">
        <f t="shared" ca="1" si="1"/>
        <v>43810</v>
      </c>
      <c r="G48" t="str">
        <f t="shared" si="2"/>
        <v>N</v>
      </c>
      <c r="H48" s="1">
        <v>41722</v>
      </c>
      <c r="I48" t="s">
        <v>349</v>
      </c>
    </row>
    <row r="49" spans="1:9" x14ac:dyDescent="0.25">
      <c r="A49" t="s">
        <v>29</v>
      </c>
      <c r="B49" t="s">
        <v>4</v>
      </c>
      <c r="C49" t="s">
        <v>142</v>
      </c>
      <c r="D49" t="s">
        <v>3</v>
      </c>
      <c r="E49" t="str">
        <f t="shared" si="0"/>
        <v>TZEQ</v>
      </c>
      <c r="F49" s="1">
        <f t="shared" ca="1" si="1"/>
        <v>43810</v>
      </c>
      <c r="G49" t="str">
        <f t="shared" si="2"/>
        <v>N</v>
      </c>
      <c r="H49" s="1">
        <v>41722</v>
      </c>
      <c r="I49" t="s">
        <v>349</v>
      </c>
    </row>
    <row r="50" spans="1:9" x14ac:dyDescent="0.25">
      <c r="A50" t="s">
        <v>29</v>
      </c>
      <c r="B50" t="s">
        <v>4</v>
      </c>
      <c r="C50" t="s">
        <v>142</v>
      </c>
      <c r="D50" t="s">
        <v>112</v>
      </c>
      <c r="E50" t="str">
        <f t="shared" si="0"/>
        <v>TZEQ</v>
      </c>
      <c r="F50" s="1">
        <f t="shared" ca="1" si="1"/>
        <v>43810</v>
      </c>
      <c r="G50" t="str">
        <f t="shared" si="2"/>
        <v>N</v>
      </c>
      <c r="H50" s="1">
        <v>41722</v>
      </c>
      <c r="I50" t="s">
        <v>349</v>
      </c>
    </row>
    <row r="51" spans="1:9" x14ac:dyDescent="0.25">
      <c r="A51" t="s">
        <v>30</v>
      </c>
      <c r="B51" t="s">
        <v>4</v>
      </c>
      <c r="C51" t="s">
        <v>35</v>
      </c>
      <c r="D51" t="s">
        <v>3</v>
      </c>
      <c r="E51" t="str">
        <f t="shared" si="0"/>
        <v>TZEQ</v>
      </c>
      <c r="F51" s="1">
        <f t="shared" ca="1" si="1"/>
        <v>43810</v>
      </c>
      <c r="G51" t="str">
        <f t="shared" si="2"/>
        <v>N</v>
      </c>
      <c r="H51" s="1">
        <v>43493</v>
      </c>
      <c r="I51" t="s">
        <v>350</v>
      </c>
    </row>
    <row r="52" spans="1:9" x14ac:dyDescent="0.25">
      <c r="A52" t="s">
        <v>30</v>
      </c>
      <c r="B52" t="s">
        <v>4</v>
      </c>
      <c r="C52" t="s">
        <v>35</v>
      </c>
      <c r="D52" t="s">
        <v>112</v>
      </c>
      <c r="E52" t="str">
        <f t="shared" si="0"/>
        <v>TZEQ</v>
      </c>
      <c r="F52" s="1">
        <f t="shared" ca="1" si="1"/>
        <v>43810</v>
      </c>
      <c r="G52" t="str">
        <f t="shared" si="2"/>
        <v>N</v>
      </c>
      <c r="H52" s="1">
        <v>43493</v>
      </c>
      <c r="I52" t="s">
        <v>350</v>
      </c>
    </row>
    <row r="53" spans="1:9" x14ac:dyDescent="0.25">
      <c r="A53" t="s">
        <v>30</v>
      </c>
      <c r="B53" t="s">
        <v>4</v>
      </c>
      <c r="C53" t="s">
        <v>35</v>
      </c>
      <c r="D53" t="s">
        <v>111</v>
      </c>
      <c r="E53" t="str">
        <f t="shared" si="0"/>
        <v>TZEQ</v>
      </c>
      <c r="F53" s="1">
        <f t="shared" ca="1" si="1"/>
        <v>43810</v>
      </c>
      <c r="G53" t="str">
        <f t="shared" si="2"/>
        <v>N</v>
      </c>
      <c r="H53" s="1">
        <v>43493</v>
      </c>
      <c r="I53" t="s">
        <v>350</v>
      </c>
    </row>
    <row r="54" spans="1:9" x14ac:dyDescent="0.25">
      <c r="A54" t="s">
        <v>31</v>
      </c>
      <c r="B54" t="s">
        <v>4</v>
      </c>
      <c r="C54" t="s">
        <v>143</v>
      </c>
      <c r="D54" t="s">
        <v>3</v>
      </c>
      <c r="E54" t="str">
        <f t="shared" si="0"/>
        <v>TZEQ</v>
      </c>
      <c r="F54" s="1">
        <f t="shared" ca="1" si="1"/>
        <v>43810</v>
      </c>
      <c r="G54" t="str">
        <f t="shared" si="2"/>
        <v>N</v>
      </c>
      <c r="H54" s="1">
        <v>43279</v>
      </c>
      <c r="I54" t="s">
        <v>351</v>
      </c>
    </row>
    <row r="55" spans="1:9" x14ac:dyDescent="0.25">
      <c r="A55" t="s">
        <v>32</v>
      </c>
      <c r="B55" t="s">
        <v>4</v>
      </c>
      <c r="C55" t="s">
        <v>144</v>
      </c>
      <c r="D55" t="s">
        <v>3</v>
      </c>
      <c r="E55" t="str">
        <f t="shared" si="0"/>
        <v>TZEQ</v>
      </c>
      <c r="F55" s="1">
        <f t="shared" ca="1" si="1"/>
        <v>43810</v>
      </c>
      <c r="G55" t="str">
        <f t="shared" si="2"/>
        <v>N</v>
      </c>
      <c r="H55" s="1">
        <v>39108</v>
      </c>
      <c r="I55" t="s">
        <v>352</v>
      </c>
    </row>
    <row r="56" spans="1:9" x14ac:dyDescent="0.25">
      <c r="A56" t="s">
        <v>32</v>
      </c>
      <c r="B56" t="s">
        <v>4</v>
      </c>
      <c r="C56" t="s">
        <v>144</v>
      </c>
      <c r="D56" t="s">
        <v>112</v>
      </c>
      <c r="E56" t="str">
        <f t="shared" si="0"/>
        <v>TZEQ</v>
      </c>
      <c r="F56" s="1">
        <f t="shared" ca="1" si="1"/>
        <v>43810</v>
      </c>
      <c r="G56" t="str">
        <f t="shared" si="2"/>
        <v>N</v>
      </c>
      <c r="H56" s="1">
        <v>39108</v>
      </c>
      <c r="I56" t="s">
        <v>352</v>
      </c>
    </row>
    <row r="57" spans="1:9" x14ac:dyDescent="0.25">
      <c r="A57" t="s">
        <v>145</v>
      </c>
      <c r="B57" t="s">
        <v>4</v>
      </c>
      <c r="C57" t="s">
        <v>146</v>
      </c>
      <c r="D57" t="s">
        <v>3</v>
      </c>
      <c r="E57" t="str">
        <f t="shared" si="0"/>
        <v>TZEQ</v>
      </c>
      <c r="F57" s="1">
        <f t="shared" ca="1" si="1"/>
        <v>43810</v>
      </c>
      <c r="G57" t="str">
        <f t="shared" si="2"/>
        <v>N</v>
      </c>
      <c r="H57" s="1">
        <v>39255</v>
      </c>
      <c r="I57" t="s">
        <v>353</v>
      </c>
    </row>
    <row r="58" spans="1:9" x14ac:dyDescent="0.25">
      <c r="A58" t="s">
        <v>33</v>
      </c>
      <c r="B58" t="s">
        <v>4</v>
      </c>
      <c r="C58" t="s">
        <v>147</v>
      </c>
      <c r="D58" t="s">
        <v>3</v>
      </c>
      <c r="E58" t="str">
        <f t="shared" si="0"/>
        <v>TZEQ</v>
      </c>
      <c r="F58" s="1">
        <f t="shared" ca="1" si="1"/>
        <v>43810</v>
      </c>
      <c r="G58" t="str">
        <f t="shared" si="2"/>
        <v>N</v>
      </c>
      <c r="H58" s="1">
        <v>42117</v>
      </c>
      <c r="I58" t="s">
        <v>354</v>
      </c>
    </row>
    <row r="59" spans="1:9" x14ac:dyDescent="0.25">
      <c r="A59" t="s">
        <v>33</v>
      </c>
      <c r="B59" t="s">
        <v>4</v>
      </c>
      <c r="C59" t="s">
        <v>147</v>
      </c>
      <c r="D59" t="s">
        <v>112</v>
      </c>
      <c r="E59" t="str">
        <f t="shared" si="0"/>
        <v>TZEQ</v>
      </c>
      <c r="F59" s="1">
        <f t="shared" ca="1" si="1"/>
        <v>43810</v>
      </c>
      <c r="G59" t="str">
        <f t="shared" si="2"/>
        <v>N</v>
      </c>
      <c r="H59" s="1">
        <v>42117</v>
      </c>
      <c r="I59" t="s">
        <v>354</v>
      </c>
    </row>
    <row r="60" spans="1:9" x14ac:dyDescent="0.25">
      <c r="A60" t="s">
        <v>34</v>
      </c>
      <c r="B60" t="s">
        <v>4</v>
      </c>
      <c r="C60" t="s">
        <v>148</v>
      </c>
      <c r="D60" t="s">
        <v>3</v>
      </c>
      <c r="E60" t="str">
        <f t="shared" si="0"/>
        <v>TZEQ</v>
      </c>
      <c r="F60" s="1">
        <f t="shared" ca="1" si="1"/>
        <v>43810</v>
      </c>
      <c r="G60" t="str">
        <f t="shared" si="2"/>
        <v>N</v>
      </c>
      <c r="H60" s="1">
        <v>40855</v>
      </c>
      <c r="I60" t="s">
        <v>355</v>
      </c>
    </row>
    <row r="61" spans="1:9" x14ac:dyDescent="0.25">
      <c r="A61" t="s">
        <v>34</v>
      </c>
      <c r="B61" t="s">
        <v>4</v>
      </c>
      <c r="C61" t="s">
        <v>148</v>
      </c>
      <c r="D61" t="s">
        <v>112</v>
      </c>
      <c r="E61" t="str">
        <f t="shared" si="0"/>
        <v>TZEQ</v>
      </c>
      <c r="F61" s="1">
        <f t="shared" ca="1" si="1"/>
        <v>43810</v>
      </c>
      <c r="G61" t="str">
        <f t="shared" si="2"/>
        <v>N</v>
      </c>
      <c r="H61" s="1">
        <v>40855</v>
      </c>
      <c r="I61" t="s">
        <v>355</v>
      </c>
    </row>
    <row r="62" spans="1:9" x14ac:dyDescent="0.25">
      <c r="A62" t="s">
        <v>149</v>
      </c>
      <c r="B62" t="s">
        <v>4</v>
      </c>
      <c r="C62" t="s">
        <v>150</v>
      </c>
      <c r="D62" t="s">
        <v>3</v>
      </c>
      <c r="E62" t="str">
        <f t="shared" si="0"/>
        <v>TZEQ</v>
      </c>
      <c r="F62" s="1">
        <f t="shared" ca="1" si="1"/>
        <v>43810</v>
      </c>
      <c r="G62" t="str">
        <f t="shared" si="2"/>
        <v>N</v>
      </c>
      <c r="H62" s="1">
        <v>42555</v>
      </c>
      <c r="I62" t="s">
        <v>356</v>
      </c>
    </row>
    <row r="63" spans="1:9" x14ac:dyDescent="0.25">
      <c r="A63" t="s">
        <v>151</v>
      </c>
      <c r="B63" t="s">
        <v>4</v>
      </c>
      <c r="C63" t="s">
        <v>152</v>
      </c>
      <c r="D63" t="s">
        <v>3</v>
      </c>
      <c r="E63" t="str">
        <f t="shared" si="0"/>
        <v>TZEQ</v>
      </c>
      <c r="F63" s="1">
        <f t="shared" ca="1" si="1"/>
        <v>43810</v>
      </c>
      <c r="G63" t="str">
        <f t="shared" si="2"/>
        <v>N</v>
      </c>
      <c r="H63" s="1">
        <v>43139</v>
      </c>
      <c r="I63" t="s">
        <v>357</v>
      </c>
    </row>
    <row r="64" spans="1:9" x14ac:dyDescent="0.25">
      <c r="A64" t="s">
        <v>153</v>
      </c>
      <c r="B64" t="s">
        <v>4</v>
      </c>
      <c r="C64" t="s">
        <v>154</v>
      </c>
      <c r="D64" t="s">
        <v>3</v>
      </c>
      <c r="E64" t="str">
        <f t="shared" si="0"/>
        <v>TZEQ</v>
      </c>
      <c r="F64" s="1">
        <f t="shared" ca="1" si="1"/>
        <v>43810</v>
      </c>
      <c r="G64" t="str">
        <f t="shared" si="2"/>
        <v>N</v>
      </c>
      <c r="H64" s="1">
        <v>43139</v>
      </c>
      <c r="I64" t="s">
        <v>357</v>
      </c>
    </row>
    <row r="65" spans="1:9" x14ac:dyDescent="0.25">
      <c r="A65" t="s">
        <v>154</v>
      </c>
      <c r="B65" t="s">
        <v>4</v>
      </c>
      <c r="C65" t="s">
        <v>155</v>
      </c>
      <c r="D65" t="s">
        <v>3</v>
      </c>
      <c r="E65" t="str">
        <f t="shared" si="0"/>
        <v>TZEQ</v>
      </c>
      <c r="F65" s="1">
        <f t="shared" ca="1" si="1"/>
        <v>43810</v>
      </c>
      <c r="G65" t="str">
        <f t="shared" si="2"/>
        <v>N</v>
      </c>
      <c r="H65" s="1">
        <v>39371</v>
      </c>
      <c r="I65" t="s">
        <v>358</v>
      </c>
    </row>
    <row r="66" spans="1:9" x14ac:dyDescent="0.25">
      <c r="A66" t="s">
        <v>156</v>
      </c>
      <c r="B66" t="s">
        <v>4</v>
      </c>
      <c r="C66" t="s">
        <v>157</v>
      </c>
      <c r="D66" t="s">
        <v>3</v>
      </c>
      <c r="E66" t="str">
        <f t="shared" si="0"/>
        <v>TZEQ</v>
      </c>
      <c r="F66" s="1">
        <f t="shared" ca="1" si="1"/>
        <v>43810</v>
      </c>
      <c r="G66" t="str">
        <f t="shared" si="2"/>
        <v>N</v>
      </c>
      <c r="H66" s="1">
        <v>39360</v>
      </c>
      <c r="I66" t="s">
        <v>359</v>
      </c>
    </row>
    <row r="67" spans="1:9" x14ac:dyDescent="0.25">
      <c r="A67" t="s">
        <v>158</v>
      </c>
      <c r="B67" t="s">
        <v>4</v>
      </c>
      <c r="C67" t="s">
        <v>159</v>
      </c>
      <c r="D67" t="s">
        <v>3</v>
      </c>
      <c r="E67" t="str">
        <f t="shared" si="0"/>
        <v>TZEQ</v>
      </c>
      <c r="F67" s="1">
        <f t="shared" ca="1" si="1"/>
        <v>43810</v>
      </c>
      <c r="G67" t="str">
        <f t="shared" si="2"/>
        <v>N</v>
      </c>
      <c r="H67" s="1">
        <v>39255</v>
      </c>
      <c r="I67" t="s">
        <v>360</v>
      </c>
    </row>
    <row r="68" spans="1:9" x14ac:dyDescent="0.25">
      <c r="A68" t="s">
        <v>36</v>
      </c>
      <c r="B68" t="s">
        <v>4</v>
      </c>
      <c r="C68" t="s">
        <v>160</v>
      </c>
      <c r="D68" t="s">
        <v>3</v>
      </c>
      <c r="E68" t="str">
        <f t="shared" si="0"/>
        <v>TZEQ</v>
      </c>
      <c r="F68" s="1">
        <f t="shared" ca="1" si="1"/>
        <v>43810</v>
      </c>
      <c r="G68" t="str">
        <f t="shared" si="2"/>
        <v>N</v>
      </c>
      <c r="H68" s="1">
        <v>43605</v>
      </c>
      <c r="I68" t="s">
        <v>361</v>
      </c>
    </row>
    <row r="69" spans="1:9" x14ac:dyDescent="0.25">
      <c r="A69" t="s">
        <v>161</v>
      </c>
      <c r="B69" t="s">
        <v>4</v>
      </c>
      <c r="C69" t="s">
        <v>162</v>
      </c>
      <c r="D69" t="s">
        <v>3</v>
      </c>
      <c r="E69" t="str">
        <f t="shared" si="0"/>
        <v>TZEQ</v>
      </c>
      <c r="F69" s="1">
        <f t="shared" ca="1" si="1"/>
        <v>43810</v>
      </c>
      <c r="G69" t="str">
        <f t="shared" si="2"/>
        <v>N</v>
      </c>
      <c r="H69" s="1">
        <v>43397</v>
      </c>
      <c r="I69" t="s">
        <v>362</v>
      </c>
    </row>
    <row r="70" spans="1:9" x14ac:dyDescent="0.25">
      <c r="A70" t="s">
        <v>37</v>
      </c>
      <c r="B70" t="s">
        <v>4</v>
      </c>
      <c r="C70" t="s">
        <v>163</v>
      </c>
      <c r="D70" t="s">
        <v>3</v>
      </c>
      <c r="E70" t="str">
        <f t="shared" si="0"/>
        <v>TZEQ</v>
      </c>
      <c r="F70" s="1">
        <f t="shared" ca="1" si="1"/>
        <v>43810</v>
      </c>
      <c r="G70" t="str">
        <f t="shared" si="2"/>
        <v>N</v>
      </c>
      <c r="H70" s="1">
        <v>39416</v>
      </c>
      <c r="I70" t="s">
        <v>363</v>
      </c>
    </row>
    <row r="71" spans="1:9" x14ac:dyDescent="0.25">
      <c r="A71" t="s">
        <v>164</v>
      </c>
      <c r="B71" t="s">
        <v>4</v>
      </c>
      <c r="C71" t="s">
        <v>165</v>
      </c>
      <c r="D71" t="s">
        <v>3</v>
      </c>
      <c r="E71" t="str">
        <f t="shared" si="0"/>
        <v>TZEQ</v>
      </c>
      <c r="F71" s="1">
        <f t="shared" ca="1" si="1"/>
        <v>43810</v>
      </c>
      <c r="G71" t="str">
        <f t="shared" si="2"/>
        <v>N</v>
      </c>
      <c r="H71" s="1">
        <v>43587</v>
      </c>
      <c r="I71" t="s">
        <v>362</v>
      </c>
    </row>
    <row r="72" spans="1:9" x14ac:dyDescent="0.25">
      <c r="A72" t="s">
        <v>164</v>
      </c>
      <c r="B72" t="s">
        <v>4</v>
      </c>
      <c r="C72" t="s">
        <v>165</v>
      </c>
      <c r="D72" t="s">
        <v>112</v>
      </c>
      <c r="E72" t="str">
        <f t="shared" si="0"/>
        <v>TZEQ</v>
      </c>
      <c r="F72" s="1">
        <f t="shared" ca="1" si="1"/>
        <v>43810</v>
      </c>
      <c r="G72" t="str">
        <f t="shared" si="2"/>
        <v>N</v>
      </c>
      <c r="H72" s="1">
        <v>43587</v>
      </c>
      <c r="I72" t="s">
        <v>362</v>
      </c>
    </row>
    <row r="73" spans="1:9" x14ac:dyDescent="0.25">
      <c r="A73" t="s">
        <v>38</v>
      </c>
      <c r="B73" t="s">
        <v>4</v>
      </c>
      <c r="C73" t="s">
        <v>39</v>
      </c>
      <c r="D73" t="s">
        <v>3</v>
      </c>
      <c r="E73" t="str">
        <f t="shared" si="0"/>
        <v>TZEQ</v>
      </c>
      <c r="F73" s="1">
        <f t="shared" ca="1" si="1"/>
        <v>43810</v>
      </c>
      <c r="G73" t="str">
        <f t="shared" si="2"/>
        <v>N</v>
      </c>
      <c r="H73" s="1">
        <v>43139</v>
      </c>
      <c r="I73" t="s">
        <v>363</v>
      </c>
    </row>
    <row r="74" spans="1:9" x14ac:dyDescent="0.25">
      <c r="A74" t="s">
        <v>38</v>
      </c>
      <c r="B74" t="s">
        <v>4</v>
      </c>
      <c r="C74" t="s">
        <v>39</v>
      </c>
      <c r="D74" t="s">
        <v>112</v>
      </c>
      <c r="E74" t="str">
        <f t="shared" si="0"/>
        <v>TZEQ</v>
      </c>
      <c r="F74" s="1">
        <f t="shared" ca="1" si="1"/>
        <v>43810</v>
      </c>
      <c r="G74" t="str">
        <f t="shared" si="2"/>
        <v>N</v>
      </c>
      <c r="H74" s="1">
        <v>43139</v>
      </c>
      <c r="I74" t="s">
        <v>363</v>
      </c>
    </row>
    <row r="75" spans="1:9" x14ac:dyDescent="0.25">
      <c r="A75" t="s">
        <v>38</v>
      </c>
      <c r="B75" t="s">
        <v>4</v>
      </c>
      <c r="C75" t="s">
        <v>39</v>
      </c>
      <c r="D75" t="s">
        <v>111</v>
      </c>
      <c r="E75" t="str">
        <f t="shared" si="0"/>
        <v>TZEQ</v>
      </c>
      <c r="F75" s="1">
        <f t="shared" ca="1" si="1"/>
        <v>43810</v>
      </c>
      <c r="G75" t="str">
        <f t="shared" si="2"/>
        <v>N</v>
      </c>
      <c r="H75" s="1">
        <v>43139</v>
      </c>
      <c r="I75" t="s">
        <v>363</v>
      </c>
    </row>
    <row r="76" spans="1:9" x14ac:dyDescent="0.25">
      <c r="A76" t="s">
        <v>166</v>
      </c>
      <c r="B76" t="s">
        <v>4</v>
      </c>
      <c r="C76" t="s">
        <v>167</v>
      </c>
      <c r="D76" t="s">
        <v>3</v>
      </c>
      <c r="E76" t="str">
        <f t="shared" si="0"/>
        <v>TZEQ</v>
      </c>
      <c r="F76" s="1">
        <f t="shared" ca="1" si="1"/>
        <v>43810</v>
      </c>
      <c r="G76" t="str">
        <f t="shared" si="2"/>
        <v>N</v>
      </c>
      <c r="H76" s="1">
        <v>43614</v>
      </c>
      <c r="I76" t="s">
        <v>364</v>
      </c>
    </row>
    <row r="77" spans="1:9" x14ac:dyDescent="0.25">
      <c r="A77" t="s">
        <v>166</v>
      </c>
      <c r="B77" t="s">
        <v>4</v>
      </c>
      <c r="C77" t="s">
        <v>167</v>
      </c>
      <c r="D77" t="s">
        <v>112</v>
      </c>
      <c r="E77" t="str">
        <f t="shared" ref="E77:E140" si="3">"TZEQ"</f>
        <v>TZEQ</v>
      </c>
      <c r="F77" s="1">
        <f t="shared" ref="F77:F140" ca="1" si="4">TODAY()</f>
        <v>43810</v>
      </c>
      <c r="G77" t="str">
        <f t="shared" ref="G77:G140" si="5">"N"</f>
        <v>N</v>
      </c>
      <c r="H77" s="1">
        <v>43614</v>
      </c>
      <c r="I77" t="s">
        <v>364</v>
      </c>
    </row>
    <row r="78" spans="1:9" x14ac:dyDescent="0.25">
      <c r="A78" t="s">
        <v>166</v>
      </c>
      <c r="B78" t="s">
        <v>4</v>
      </c>
      <c r="C78" t="s">
        <v>167</v>
      </c>
      <c r="D78" t="s">
        <v>111</v>
      </c>
      <c r="E78" t="str">
        <f t="shared" si="3"/>
        <v>TZEQ</v>
      </c>
      <c r="F78" s="1">
        <f t="shared" ca="1" si="4"/>
        <v>43810</v>
      </c>
      <c r="G78" t="str">
        <f t="shared" si="5"/>
        <v>N</v>
      </c>
      <c r="H78" s="1">
        <v>43614</v>
      </c>
      <c r="I78" t="s">
        <v>364</v>
      </c>
    </row>
    <row r="79" spans="1:9" x14ac:dyDescent="0.25">
      <c r="A79" t="s">
        <v>167</v>
      </c>
      <c r="B79" t="s">
        <v>4</v>
      </c>
      <c r="C79" t="s">
        <v>40</v>
      </c>
      <c r="D79" t="s">
        <v>3</v>
      </c>
      <c r="E79" t="str">
        <f t="shared" si="3"/>
        <v>TZEQ</v>
      </c>
      <c r="F79" s="1">
        <f t="shared" ca="1" si="4"/>
        <v>43810</v>
      </c>
      <c r="G79" t="str">
        <f t="shared" si="5"/>
        <v>N</v>
      </c>
      <c r="H79" s="1">
        <v>39254</v>
      </c>
      <c r="I79" t="s">
        <v>365</v>
      </c>
    </row>
    <row r="80" spans="1:9" x14ac:dyDescent="0.25">
      <c r="A80" t="s">
        <v>167</v>
      </c>
      <c r="B80" t="s">
        <v>4</v>
      </c>
      <c r="C80" t="s">
        <v>40</v>
      </c>
      <c r="D80" t="s">
        <v>112</v>
      </c>
      <c r="E80" t="str">
        <f t="shared" si="3"/>
        <v>TZEQ</v>
      </c>
      <c r="F80" s="1">
        <f t="shared" ca="1" si="4"/>
        <v>43810</v>
      </c>
      <c r="G80" t="str">
        <f t="shared" si="5"/>
        <v>N</v>
      </c>
      <c r="H80" s="1">
        <v>39254</v>
      </c>
      <c r="I80" t="s">
        <v>365</v>
      </c>
    </row>
    <row r="81" spans="1:9" x14ac:dyDescent="0.25">
      <c r="A81" t="s">
        <v>167</v>
      </c>
      <c r="B81" t="s">
        <v>4</v>
      </c>
      <c r="C81" t="s">
        <v>40</v>
      </c>
      <c r="D81" t="s">
        <v>111</v>
      </c>
      <c r="E81" t="str">
        <f t="shared" si="3"/>
        <v>TZEQ</v>
      </c>
      <c r="F81" s="1">
        <f t="shared" ca="1" si="4"/>
        <v>43810</v>
      </c>
      <c r="G81" t="str">
        <f t="shared" si="5"/>
        <v>N</v>
      </c>
      <c r="H81" s="1">
        <v>39254</v>
      </c>
      <c r="I81" t="s">
        <v>365</v>
      </c>
    </row>
    <row r="82" spans="1:9" x14ac:dyDescent="0.25">
      <c r="A82" t="s">
        <v>41</v>
      </c>
      <c r="B82" t="s">
        <v>4</v>
      </c>
      <c r="C82" t="s">
        <v>78</v>
      </c>
      <c r="D82" t="s">
        <v>3</v>
      </c>
      <c r="E82" t="str">
        <f t="shared" si="3"/>
        <v>TZEQ</v>
      </c>
      <c r="F82" s="1">
        <f t="shared" ca="1" si="4"/>
        <v>43810</v>
      </c>
      <c r="G82" t="str">
        <f t="shared" si="5"/>
        <v>N</v>
      </c>
      <c r="H82" s="1">
        <v>43605</v>
      </c>
      <c r="I82" t="s">
        <v>366</v>
      </c>
    </row>
    <row r="83" spans="1:9" x14ac:dyDescent="0.25">
      <c r="A83" t="s">
        <v>41</v>
      </c>
      <c r="B83" t="s">
        <v>4</v>
      </c>
      <c r="C83" t="s">
        <v>78</v>
      </c>
      <c r="D83" t="s">
        <v>112</v>
      </c>
      <c r="E83" t="str">
        <f t="shared" si="3"/>
        <v>TZEQ</v>
      </c>
      <c r="F83" s="1">
        <f t="shared" ca="1" si="4"/>
        <v>43810</v>
      </c>
      <c r="G83" t="str">
        <f t="shared" si="5"/>
        <v>N</v>
      </c>
      <c r="H83" s="1">
        <v>43605</v>
      </c>
      <c r="I83" t="s">
        <v>366</v>
      </c>
    </row>
    <row r="84" spans="1:9" x14ac:dyDescent="0.25">
      <c r="A84" t="s">
        <v>168</v>
      </c>
      <c r="B84" t="s">
        <v>4</v>
      </c>
      <c r="C84" t="s">
        <v>169</v>
      </c>
      <c r="D84" t="s">
        <v>3</v>
      </c>
      <c r="E84" t="str">
        <f t="shared" si="3"/>
        <v>TZEQ</v>
      </c>
      <c r="F84" s="1">
        <f t="shared" ca="1" si="4"/>
        <v>43810</v>
      </c>
      <c r="G84" t="str">
        <f t="shared" si="5"/>
        <v>N</v>
      </c>
      <c r="H84" s="1">
        <v>43349</v>
      </c>
      <c r="I84" t="s">
        <v>367</v>
      </c>
    </row>
    <row r="85" spans="1:9" x14ac:dyDescent="0.25">
      <c r="A85" t="s">
        <v>170</v>
      </c>
      <c r="B85" t="s">
        <v>4</v>
      </c>
      <c r="C85" t="s">
        <v>171</v>
      </c>
      <c r="D85" t="s">
        <v>3</v>
      </c>
      <c r="E85" t="str">
        <f t="shared" si="3"/>
        <v>TZEQ</v>
      </c>
      <c r="F85" s="1">
        <f t="shared" ca="1" si="4"/>
        <v>43810</v>
      </c>
      <c r="G85" t="str">
        <f t="shared" si="5"/>
        <v>N</v>
      </c>
      <c r="H85" s="1">
        <v>43614</v>
      </c>
      <c r="I85" t="s">
        <v>362</v>
      </c>
    </row>
    <row r="86" spans="1:9" x14ac:dyDescent="0.25">
      <c r="A86" t="s">
        <v>172</v>
      </c>
      <c r="B86" t="s">
        <v>4</v>
      </c>
      <c r="C86" t="s">
        <v>173</v>
      </c>
      <c r="D86" t="s">
        <v>3</v>
      </c>
      <c r="E86" t="str">
        <f t="shared" si="3"/>
        <v>TZEQ</v>
      </c>
      <c r="F86" s="1">
        <f t="shared" ca="1" si="4"/>
        <v>43810</v>
      </c>
      <c r="G86" t="str">
        <f t="shared" si="5"/>
        <v>N</v>
      </c>
      <c r="H86" s="1">
        <v>43475</v>
      </c>
      <c r="I86" t="s">
        <v>362</v>
      </c>
    </row>
    <row r="87" spans="1:9" x14ac:dyDescent="0.25">
      <c r="A87" t="s">
        <v>42</v>
      </c>
      <c r="B87" t="s">
        <v>4</v>
      </c>
      <c r="C87" t="s">
        <v>174</v>
      </c>
      <c r="D87" t="s">
        <v>3</v>
      </c>
      <c r="E87" t="str">
        <f t="shared" si="3"/>
        <v>TZEQ</v>
      </c>
      <c r="F87" s="1">
        <f t="shared" ca="1" si="4"/>
        <v>43810</v>
      </c>
      <c r="G87" t="str">
        <f t="shared" si="5"/>
        <v>N</v>
      </c>
      <c r="H87" s="1">
        <v>43763</v>
      </c>
      <c r="I87" t="s">
        <v>368</v>
      </c>
    </row>
    <row r="88" spans="1:9" x14ac:dyDescent="0.25">
      <c r="A88" t="s">
        <v>42</v>
      </c>
      <c r="B88" t="s">
        <v>4</v>
      </c>
      <c r="C88" t="s">
        <v>174</v>
      </c>
      <c r="D88" t="s">
        <v>112</v>
      </c>
      <c r="E88" t="str">
        <f t="shared" si="3"/>
        <v>TZEQ</v>
      </c>
      <c r="F88" s="1">
        <f t="shared" ca="1" si="4"/>
        <v>43810</v>
      </c>
      <c r="G88" t="str">
        <f t="shared" si="5"/>
        <v>N</v>
      </c>
      <c r="H88" s="1">
        <v>43763</v>
      </c>
      <c r="I88" t="s">
        <v>368</v>
      </c>
    </row>
    <row r="89" spans="1:9" x14ac:dyDescent="0.25">
      <c r="A89" t="s">
        <v>42</v>
      </c>
      <c r="B89" t="s">
        <v>4</v>
      </c>
      <c r="C89" t="s">
        <v>174</v>
      </c>
      <c r="D89" t="s">
        <v>111</v>
      </c>
      <c r="E89" t="str">
        <f t="shared" si="3"/>
        <v>TZEQ</v>
      </c>
      <c r="F89" s="1">
        <f t="shared" ca="1" si="4"/>
        <v>43810</v>
      </c>
      <c r="G89" t="str">
        <f t="shared" si="5"/>
        <v>N</v>
      </c>
      <c r="H89" s="1">
        <v>43763</v>
      </c>
      <c r="I89" t="s">
        <v>368</v>
      </c>
    </row>
    <row r="90" spans="1:9" x14ac:dyDescent="0.25">
      <c r="A90" t="s">
        <v>43</v>
      </c>
      <c r="B90" t="s">
        <v>4</v>
      </c>
      <c r="C90" t="s">
        <v>175</v>
      </c>
      <c r="D90" t="s">
        <v>3</v>
      </c>
      <c r="E90" t="str">
        <f t="shared" si="3"/>
        <v>TZEQ</v>
      </c>
      <c r="F90" s="1">
        <f t="shared" ca="1" si="4"/>
        <v>43810</v>
      </c>
      <c r="G90" t="str">
        <f t="shared" si="5"/>
        <v>N</v>
      </c>
      <c r="H90" s="1">
        <v>42117</v>
      </c>
      <c r="I90" t="s">
        <v>369</v>
      </c>
    </row>
    <row r="91" spans="1:9" x14ac:dyDescent="0.25">
      <c r="A91" t="s">
        <v>43</v>
      </c>
      <c r="B91" t="s">
        <v>4</v>
      </c>
      <c r="C91" t="s">
        <v>175</v>
      </c>
      <c r="D91" t="s">
        <v>112</v>
      </c>
      <c r="E91" t="str">
        <f t="shared" si="3"/>
        <v>TZEQ</v>
      </c>
      <c r="F91" s="1">
        <f t="shared" ca="1" si="4"/>
        <v>43810</v>
      </c>
      <c r="G91" t="str">
        <f t="shared" si="5"/>
        <v>N</v>
      </c>
      <c r="H91" s="1">
        <v>42117</v>
      </c>
      <c r="I91" t="s">
        <v>369</v>
      </c>
    </row>
    <row r="92" spans="1:9" x14ac:dyDescent="0.25">
      <c r="A92" t="s">
        <v>43</v>
      </c>
      <c r="B92" t="s">
        <v>4</v>
      </c>
      <c r="C92" t="s">
        <v>175</v>
      </c>
      <c r="D92" t="s">
        <v>111</v>
      </c>
      <c r="E92" t="str">
        <f t="shared" si="3"/>
        <v>TZEQ</v>
      </c>
      <c r="F92" s="1">
        <f t="shared" ca="1" si="4"/>
        <v>43810</v>
      </c>
      <c r="G92" t="str">
        <f t="shared" si="5"/>
        <v>N</v>
      </c>
      <c r="H92" s="1">
        <v>42117</v>
      </c>
      <c r="I92" t="s">
        <v>369</v>
      </c>
    </row>
    <row r="93" spans="1:9" x14ac:dyDescent="0.25">
      <c r="A93" t="s">
        <v>43</v>
      </c>
      <c r="B93" t="s">
        <v>4</v>
      </c>
      <c r="C93" t="s">
        <v>176</v>
      </c>
      <c r="D93" t="s">
        <v>3</v>
      </c>
      <c r="E93" t="str">
        <f t="shared" si="3"/>
        <v>TZEQ</v>
      </c>
      <c r="F93" s="1">
        <f t="shared" ca="1" si="4"/>
        <v>43810</v>
      </c>
      <c r="G93" t="str">
        <f t="shared" si="5"/>
        <v>N</v>
      </c>
      <c r="H93" s="1">
        <v>40024</v>
      </c>
      <c r="I93" t="s">
        <v>369</v>
      </c>
    </row>
    <row r="94" spans="1:9" x14ac:dyDescent="0.25">
      <c r="A94" t="s">
        <v>43</v>
      </c>
      <c r="B94" t="s">
        <v>4</v>
      </c>
      <c r="C94" t="s">
        <v>176</v>
      </c>
      <c r="D94" t="s">
        <v>112</v>
      </c>
      <c r="E94" t="str">
        <f t="shared" si="3"/>
        <v>TZEQ</v>
      </c>
      <c r="F94" s="1">
        <f t="shared" ca="1" si="4"/>
        <v>43810</v>
      </c>
      <c r="G94" t="str">
        <f t="shared" si="5"/>
        <v>N</v>
      </c>
      <c r="H94" s="1">
        <v>40024</v>
      </c>
      <c r="I94" t="s">
        <v>369</v>
      </c>
    </row>
    <row r="95" spans="1:9" x14ac:dyDescent="0.25">
      <c r="A95" t="s">
        <v>43</v>
      </c>
      <c r="B95" t="s">
        <v>4</v>
      </c>
      <c r="C95" t="s">
        <v>176</v>
      </c>
      <c r="D95" t="s">
        <v>111</v>
      </c>
      <c r="E95" t="str">
        <f t="shared" si="3"/>
        <v>TZEQ</v>
      </c>
      <c r="F95" s="1">
        <f t="shared" ca="1" si="4"/>
        <v>43810</v>
      </c>
      <c r="G95" t="str">
        <f t="shared" si="5"/>
        <v>N</v>
      </c>
      <c r="H95" s="1">
        <v>40024</v>
      </c>
      <c r="I95" t="s">
        <v>369</v>
      </c>
    </row>
    <row r="96" spans="1:9" x14ac:dyDescent="0.25">
      <c r="A96" t="s">
        <v>177</v>
      </c>
      <c r="B96" t="s">
        <v>4</v>
      </c>
      <c r="C96" t="s">
        <v>178</v>
      </c>
      <c r="D96" t="s">
        <v>3</v>
      </c>
      <c r="E96" t="str">
        <f t="shared" si="3"/>
        <v>TZEQ</v>
      </c>
      <c r="F96" s="1">
        <f t="shared" ca="1" si="4"/>
        <v>43810</v>
      </c>
      <c r="G96" t="str">
        <f t="shared" si="5"/>
        <v>N</v>
      </c>
      <c r="H96" s="1">
        <v>43347</v>
      </c>
      <c r="I96" t="s">
        <v>370</v>
      </c>
    </row>
    <row r="97" spans="1:9" x14ac:dyDescent="0.25">
      <c r="A97" t="s">
        <v>179</v>
      </c>
      <c r="B97" t="s">
        <v>4</v>
      </c>
      <c r="C97" t="s">
        <v>180</v>
      </c>
      <c r="D97" t="s">
        <v>3</v>
      </c>
      <c r="E97" t="str">
        <f t="shared" si="3"/>
        <v>TZEQ</v>
      </c>
      <c r="F97" s="1">
        <f t="shared" ca="1" si="4"/>
        <v>43810</v>
      </c>
      <c r="G97" t="str">
        <f t="shared" si="5"/>
        <v>N</v>
      </c>
      <c r="H97" s="1">
        <v>41725</v>
      </c>
      <c r="I97" t="s">
        <v>371</v>
      </c>
    </row>
    <row r="98" spans="1:9" x14ac:dyDescent="0.25">
      <c r="A98" t="s">
        <v>181</v>
      </c>
      <c r="B98" t="s">
        <v>4</v>
      </c>
      <c r="C98" t="s">
        <v>182</v>
      </c>
      <c r="D98" t="s">
        <v>3</v>
      </c>
      <c r="E98" t="str">
        <f t="shared" si="3"/>
        <v>TZEQ</v>
      </c>
      <c r="F98" s="1">
        <f t="shared" ca="1" si="4"/>
        <v>43810</v>
      </c>
      <c r="G98" t="str">
        <f t="shared" si="5"/>
        <v>N</v>
      </c>
      <c r="H98" s="1">
        <v>39742</v>
      </c>
      <c r="I98" t="s">
        <v>358</v>
      </c>
    </row>
    <row r="99" spans="1:9" x14ac:dyDescent="0.25">
      <c r="A99" t="s">
        <v>183</v>
      </c>
      <c r="B99" t="s">
        <v>4</v>
      </c>
      <c r="C99" t="s">
        <v>184</v>
      </c>
      <c r="D99" t="s">
        <v>3</v>
      </c>
      <c r="E99" t="str">
        <f t="shared" si="3"/>
        <v>TZEQ</v>
      </c>
      <c r="F99" s="1">
        <f t="shared" ca="1" si="4"/>
        <v>43810</v>
      </c>
      <c r="G99" t="str">
        <f t="shared" si="5"/>
        <v>N</v>
      </c>
      <c r="H99" s="1">
        <v>39613</v>
      </c>
      <c r="I99" t="s">
        <v>355</v>
      </c>
    </row>
    <row r="100" spans="1:9" x14ac:dyDescent="0.25">
      <c r="A100" t="s">
        <v>185</v>
      </c>
      <c r="B100" t="s">
        <v>4</v>
      </c>
      <c r="C100" t="s">
        <v>186</v>
      </c>
      <c r="D100" t="s">
        <v>3</v>
      </c>
      <c r="E100" t="str">
        <f t="shared" si="3"/>
        <v>TZEQ</v>
      </c>
      <c r="F100" s="1">
        <f t="shared" ca="1" si="4"/>
        <v>43810</v>
      </c>
      <c r="G100" t="str">
        <f t="shared" si="5"/>
        <v>N</v>
      </c>
      <c r="H100" s="1">
        <v>39111</v>
      </c>
      <c r="I100" t="s">
        <v>372</v>
      </c>
    </row>
    <row r="101" spans="1:9" x14ac:dyDescent="0.25">
      <c r="A101" t="s">
        <v>45</v>
      </c>
      <c r="B101" t="s">
        <v>4</v>
      </c>
      <c r="C101" t="s">
        <v>44</v>
      </c>
      <c r="D101" t="s">
        <v>3</v>
      </c>
      <c r="E101" t="str">
        <f t="shared" si="3"/>
        <v>TZEQ</v>
      </c>
      <c r="F101" s="1">
        <f t="shared" ca="1" si="4"/>
        <v>43810</v>
      </c>
      <c r="G101" t="str">
        <f t="shared" si="5"/>
        <v>N</v>
      </c>
      <c r="H101" s="1">
        <v>43615</v>
      </c>
      <c r="I101" t="s">
        <v>362</v>
      </c>
    </row>
    <row r="102" spans="1:9" x14ac:dyDescent="0.25">
      <c r="A102" t="s">
        <v>187</v>
      </c>
      <c r="B102" t="s">
        <v>4</v>
      </c>
      <c r="C102" t="s">
        <v>46</v>
      </c>
      <c r="D102" t="s">
        <v>3</v>
      </c>
      <c r="E102" t="str">
        <f t="shared" si="3"/>
        <v>TZEQ</v>
      </c>
      <c r="F102" s="1">
        <f t="shared" ca="1" si="4"/>
        <v>43810</v>
      </c>
      <c r="G102" t="str">
        <f t="shared" si="5"/>
        <v>N</v>
      </c>
      <c r="H102" s="1">
        <v>43615</v>
      </c>
      <c r="I102" t="s">
        <v>367</v>
      </c>
    </row>
    <row r="103" spans="1:9" x14ac:dyDescent="0.25">
      <c r="A103" t="s">
        <v>188</v>
      </c>
      <c r="B103" t="s">
        <v>4</v>
      </c>
      <c r="C103" t="s">
        <v>47</v>
      </c>
      <c r="D103" t="s">
        <v>3</v>
      </c>
      <c r="E103" t="str">
        <f t="shared" si="3"/>
        <v>TZEQ</v>
      </c>
      <c r="F103" s="1">
        <f t="shared" ca="1" si="4"/>
        <v>43810</v>
      </c>
      <c r="G103" t="str">
        <f t="shared" si="5"/>
        <v>N</v>
      </c>
      <c r="H103" s="1">
        <v>43349</v>
      </c>
      <c r="I103" t="s">
        <v>373</v>
      </c>
    </row>
    <row r="104" spans="1:9" x14ac:dyDescent="0.25">
      <c r="A104" t="s">
        <v>189</v>
      </c>
      <c r="B104" t="s">
        <v>4</v>
      </c>
      <c r="C104" t="s">
        <v>190</v>
      </c>
      <c r="D104" t="s">
        <v>3</v>
      </c>
      <c r="E104" t="str">
        <f t="shared" si="3"/>
        <v>TZEQ</v>
      </c>
      <c r="F104" s="1">
        <f t="shared" ca="1" si="4"/>
        <v>43810</v>
      </c>
      <c r="G104" t="str">
        <f t="shared" si="5"/>
        <v>N</v>
      </c>
      <c r="H104" s="1">
        <v>43423</v>
      </c>
      <c r="I104" t="s">
        <v>373</v>
      </c>
    </row>
    <row r="105" spans="1:9" x14ac:dyDescent="0.25">
      <c r="A105" t="s">
        <v>48</v>
      </c>
      <c r="B105" t="s">
        <v>4</v>
      </c>
      <c r="C105" t="s">
        <v>191</v>
      </c>
      <c r="D105" t="s">
        <v>3</v>
      </c>
      <c r="E105" t="str">
        <f t="shared" si="3"/>
        <v>TZEQ</v>
      </c>
      <c r="F105" s="1">
        <f t="shared" ca="1" si="4"/>
        <v>43810</v>
      </c>
      <c r="G105" t="str">
        <f t="shared" si="5"/>
        <v>N</v>
      </c>
      <c r="H105" s="1">
        <v>43391</v>
      </c>
      <c r="I105" t="s">
        <v>370</v>
      </c>
    </row>
    <row r="106" spans="1:9" x14ac:dyDescent="0.25">
      <c r="A106" t="s">
        <v>192</v>
      </c>
      <c r="B106" t="s">
        <v>4</v>
      </c>
      <c r="C106" t="s">
        <v>193</v>
      </c>
      <c r="D106" t="s">
        <v>3</v>
      </c>
      <c r="E106" t="str">
        <f t="shared" si="3"/>
        <v>TZEQ</v>
      </c>
      <c r="F106" s="1">
        <f t="shared" ca="1" si="4"/>
        <v>43810</v>
      </c>
      <c r="G106" t="str">
        <f t="shared" si="5"/>
        <v>N</v>
      </c>
      <c r="H106" s="1">
        <v>42117</v>
      </c>
      <c r="I106" t="s">
        <v>370</v>
      </c>
    </row>
    <row r="107" spans="1:9" x14ac:dyDescent="0.25">
      <c r="A107" t="s">
        <v>49</v>
      </c>
      <c r="B107" t="s">
        <v>4</v>
      </c>
      <c r="C107" t="s">
        <v>54</v>
      </c>
      <c r="D107" t="s">
        <v>3</v>
      </c>
      <c r="E107" t="str">
        <f t="shared" si="3"/>
        <v>TZEQ</v>
      </c>
      <c r="F107" s="1">
        <f t="shared" ca="1" si="4"/>
        <v>43810</v>
      </c>
      <c r="G107" t="str">
        <f t="shared" si="5"/>
        <v>N</v>
      </c>
      <c r="H107" s="1">
        <v>43560</v>
      </c>
      <c r="I107" t="s">
        <v>366</v>
      </c>
    </row>
    <row r="108" spans="1:9" x14ac:dyDescent="0.25">
      <c r="A108" t="s">
        <v>194</v>
      </c>
      <c r="B108" t="s">
        <v>4</v>
      </c>
      <c r="C108" t="s">
        <v>50</v>
      </c>
      <c r="D108" t="s">
        <v>3</v>
      </c>
      <c r="E108" t="str">
        <f t="shared" si="3"/>
        <v>TZEQ</v>
      </c>
      <c r="F108" s="1">
        <f t="shared" ca="1" si="4"/>
        <v>43810</v>
      </c>
      <c r="G108" t="str">
        <f t="shared" si="5"/>
        <v>N</v>
      </c>
      <c r="H108" s="1">
        <v>43349</v>
      </c>
      <c r="I108" t="s">
        <v>362</v>
      </c>
    </row>
    <row r="109" spans="1:9" x14ac:dyDescent="0.25">
      <c r="A109" t="s">
        <v>195</v>
      </c>
      <c r="B109" t="s">
        <v>4</v>
      </c>
      <c r="C109" t="s">
        <v>196</v>
      </c>
      <c r="D109" t="s">
        <v>3</v>
      </c>
      <c r="E109" t="str">
        <f t="shared" si="3"/>
        <v>TZEQ</v>
      </c>
      <c r="F109" s="1">
        <f t="shared" ca="1" si="4"/>
        <v>43810</v>
      </c>
      <c r="G109" t="str">
        <f t="shared" si="5"/>
        <v>N</v>
      </c>
      <c r="H109" s="1">
        <v>43349</v>
      </c>
      <c r="I109" t="s">
        <v>367</v>
      </c>
    </row>
    <row r="110" spans="1:9" x14ac:dyDescent="0.25">
      <c r="A110" t="s">
        <v>195</v>
      </c>
      <c r="B110" t="s">
        <v>4</v>
      </c>
      <c r="C110" t="s">
        <v>51</v>
      </c>
      <c r="D110" t="s">
        <v>3</v>
      </c>
      <c r="E110" t="str">
        <f t="shared" si="3"/>
        <v>TZEQ</v>
      </c>
      <c r="F110" s="1">
        <f t="shared" ca="1" si="4"/>
        <v>43810</v>
      </c>
      <c r="G110" t="str">
        <f t="shared" si="5"/>
        <v>N</v>
      </c>
      <c r="H110" s="1">
        <v>43633</v>
      </c>
      <c r="I110" t="s">
        <v>367</v>
      </c>
    </row>
    <row r="111" spans="1:9" x14ac:dyDescent="0.25">
      <c r="A111" t="s">
        <v>197</v>
      </c>
      <c r="B111" t="s">
        <v>4</v>
      </c>
      <c r="C111" t="s">
        <v>198</v>
      </c>
      <c r="D111" t="s">
        <v>3</v>
      </c>
      <c r="E111" t="str">
        <f t="shared" si="3"/>
        <v>TZEQ</v>
      </c>
      <c r="F111" s="1">
        <f t="shared" ca="1" si="4"/>
        <v>43810</v>
      </c>
      <c r="G111" t="str">
        <f t="shared" si="5"/>
        <v>N</v>
      </c>
      <c r="H111" s="1">
        <v>43654</v>
      </c>
      <c r="I111" t="s">
        <v>367</v>
      </c>
    </row>
    <row r="112" spans="1:9" x14ac:dyDescent="0.25">
      <c r="A112" t="s">
        <v>199</v>
      </c>
      <c r="B112" t="s">
        <v>4</v>
      </c>
      <c r="C112" t="s">
        <v>200</v>
      </c>
      <c r="D112" t="s">
        <v>3</v>
      </c>
      <c r="E112" t="str">
        <f t="shared" si="3"/>
        <v>TZEQ</v>
      </c>
      <c r="F112" s="1">
        <f t="shared" ca="1" si="4"/>
        <v>43810</v>
      </c>
      <c r="G112" t="str">
        <f t="shared" si="5"/>
        <v>N</v>
      </c>
      <c r="H112" s="1">
        <v>43615</v>
      </c>
      <c r="I112" t="s">
        <v>362</v>
      </c>
    </row>
    <row r="113" spans="1:9" x14ac:dyDescent="0.25">
      <c r="A113" t="s">
        <v>201</v>
      </c>
      <c r="B113" t="s">
        <v>4</v>
      </c>
      <c r="C113" t="s">
        <v>202</v>
      </c>
      <c r="D113" t="s">
        <v>3</v>
      </c>
      <c r="E113" t="str">
        <f t="shared" si="3"/>
        <v>TZEQ</v>
      </c>
      <c r="F113" s="1">
        <f t="shared" ca="1" si="4"/>
        <v>43810</v>
      </c>
      <c r="G113" t="str">
        <f t="shared" si="5"/>
        <v>N</v>
      </c>
      <c r="H113" s="1">
        <v>43349</v>
      </c>
      <c r="I113" t="s">
        <v>374</v>
      </c>
    </row>
    <row r="114" spans="1:9" x14ac:dyDescent="0.25">
      <c r="A114" t="s">
        <v>53</v>
      </c>
      <c r="B114" t="s">
        <v>4</v>
      </c>
      <c r="C114" t="s">
        <v>52</v>
      </c>
      <c r="D114" t="s">
        <v>3</v>
      </c>
      <c r="E114" t="str">
        <f t="shared" si="3"/>
        <v>TZEQ</v>
      </c>
      <c r="F114" s="1">
        <f t="shared" ca="1" si="4"/>
        <v>43810</v>
      </c>
      <c r="G114" t="str">
        <f t="shared" si="5"/>
        <v>N</v>
      </c>
      <c r="H114" s="1">
        <v>43138</v>
      </c>
      <c r="I114" t="s">
        <v>351</v>
      </c>
    </row>
    <row r="115" spans="1:9" x14ac:dyDescent="0.25">
      <c r="A115" t="s">
        <v>53</v>
      </c>
      <c r="B115" t="s">
        <v>4</v>
      </c>
      <c r="C115" t="s">
        <v>52</v>
      </c>
      <c r="D115" t="s">
        <v>112</v>
      </c>
      <c r="E115" t="str">
        <f t="shared" si="3"/>
        <v>TZEQ</v>
      </c>
      <c r="F115" s="1">
        <f t="shared" ca="1" si="4"/>
        <v>43810</v>
      </c>
      <c r="G115" t="str">
        <f t="shared" si="5"/>
        <v>N</v>
      </c>
      <c r="H115" s="1">
        <v>43138</v>
      </c>
      <c r="I115" t="s">
        <v>351</v>
      </c>
    </row>
    <row r="116" spans="1:9" x14ac:dyDescent="0.25">
      <c r="A116" t="s">
        <v>53</v>
      </c>
      <c r="B116" t="s">
        <v>4</v>
      </c>
      <c r="C116" t="s">
        <v>52</v>
      </c>
      <c r="D116" t="s">
        <v>111</v>
      </c>
      <c r="E116" t="str">
        <f t="shared" si="3"/>
        <v>TZEQ</v>
      </c>
      <c r="F116" s="1">
        <f t="shared" ca="1" si="4"/>
        <v>43810</v>
      </c>
      <c r="G116" t="str">
        <f t="shared" si="5"/>
        <v>N</v>
      </c>
      <c r="H116" s="1">
        <v>43138</v>
      </c>
      <c r="I116" t="s">
        <v>351</v>
      </c>
    </row>
    <row r="117" spans="1:9" x14ac:dyDescent="0.25">
      <c r="A117" t="s">
        <v>203</v>
      </c>
      <c r="B117" t="s">
        <v>4</v>
      </c>
      <c r="C117" t="s">
        <v>204</v>
      </c>
      <c r="D117" t="s">
        <v>3</v>
      </c>
      <c r="E117" t="str">
        <f t="shared" si="3"/>
        <v>TZEQ</v>
      </c>
      <c r="F117" s="1">
        <f t="shared" ca="1" si="4"/>
        <v>43810</v>
      </c>
      <c r="G117" t="str">
        <f t="shared" si="5"/>
        <v>N</v>
      </c>
      <c r="H117" s="1">
        <v>39227</v>
      </c>
      <c r="I117" t="s">
        <v>375</v>
      </c>
    </row>
    <row r="118" spans="1:9" x14ac:dyDescent="0.25">
      <c r="A118" t="s">
        <v>56</v>
      </c>
      <c r="B118" t="s">
        <v>4</v>
      </c>
      <c r="C118" t="s">
        <v>55</v>
      </c>
      <c r="D118" t="s">
        <v>3</v>
      </c>
      <c r="E118" t="str">
        <f t="shared" si="3"/>
        <v>TZEQ</v>
      </c>
      <c r="F118" s="1">
        <f t="shared" ca="1" si="4"/>
        <v>43810</v>
      </c>
      <c r="G118" t="str">
        <f t="shared" si="5"/>
        <v>N</v>
      </c>
      <c r="H118" s="1">
        <v>43308</v>
      </c>
      <c r="I118" t="s">
        <v>375</v>
      </c>
    </row>
    <row r="119" spans="1:9" x14ac:dyDescent="0.25">
      <c r="A119" t="s">
        <v>57</v>
      </c>
      <c r="B119" t="s">
        <v>4</v>
      </c>
      <c r="C119" t="s">
        <v>205</v>
      </c>
      <c r="D119" t="s">
        <v>3</v>
      </c>
      <c r="E119" t="str">
        <f t="shared" si="3"/>
        <v>TZEQ</v>
      </c>
      <c r="F119" s="1">
        <f t="shared" ca="1" si="4"/>
        <v>43810</v>
      </c>
      <c r="G119" t="str">
        <f t="shared" si="5"/>
        <v>N</v>
      </c>
      <c r="H119" s="1">
        <v>43658</v>
      </c>
      <c r="I119" t="s">
        <v>362</v>
      </c>
    </row>
    <row r="120" spans="1:9" x14ac:dyDescent="0.25">
      <c r="A120" t="s">
        <v>206</v>
      </c>
      <c r="B120" t="s">
        <v>4</v>
      </c>
      <c r="C120" t="s">
        <v>207</v>
      </c>
      <c r="D120" t="s">
        <v>3</v>
      </c>
      <c r="E120" t="str">
        <f t="shared" si="3"/>
        <v>TZEQ</v>
      </c>
      <c r="F120" s="1">
        <f t="shared" ca="1" si="4"/>
        <v>43810</v>
      </c>
      <c r="G120" t="str">
        <f t="shared" si="5"/>
        <v>N</v>
      </c>
      <c r="H120" s="1">
        <v>43710</v>
      </c>
      <c r="I120" t="s">
        <v>376</v>
      </c>
    </row>
    <row r="121" spans="1:9" x14ac:dyDescent="0.25">
      <c r="A121" t="s">
        <v>206</v>
      </c>
      <c r="B121" t="s">
        <v>4</v>
      </c>
      <c r="C121" t="s">
        <v>208</v>
      </c>
      <c r="D121" t="s">
        <v>3</v>
      </c>
      <c r="E121" t="str">
        <f t="shared" si="3"/>
        <v>TZEQ</v>
      </c>
      <c r="F121" s="1">
        <f t="shared" ca="1" si="4"/>
        <v>43810</v>
      </c>
      <c r="G121" t="str">
        <f t="shared" si="5"/>
        <v>N</v>
      </c>
      <c r="H121" s="1">
        <v>43710</v>
      </c>
      <c r="I121" t="s">
        <v>376</v>
      </c>
    </row>
    <row r="122" spans="1:9" x14ac:dyDescent="0.25">
      <c r="A122" t="s">
        <v>58</v>
      </c>
      <c r="B122" t="s">
        <v>4</v>
      </c>
      <c r="C122" t="s">
        <v>109</v>
      </c>
      <c r="D122" t="s">
        <v>3</v>
      </c>
      <c r="E122" t="str">
        <f t="shared" si="3"/>
        <v>TZEQ</v>
      </c>
      <c r="F122" s="1">
        <f t="shared" ca="1" si="4"/>
        <v>43810</v>
      </c>
      <c r="G122" t="str">
        <f t="shared" si="5"/>
        <v>N</v>
      </c>
      <c r="H122" s="1">
        <v>43615</v>
      </c>
      <c r="I122" t="s">
        <v>377</v>
      </c>
    </row>
    <row r="123" spans="1:9" x14ac:dyDescent="0.25">
      <c r="A123" t="s">
        <v>58</v>
      </c>
      <c r="B123" t="s">
        <v>4</v>
      </c>
      <c r="C123" t="s">
        <v>109</v>
      </c>
      <c r="D123" t="s">
        <v>112</v>
      </c>
      <c r="E123" t="str">
        <f t="shared" si="3"/>
        <v>TZEQ</v>
      </c>
      <c r="F123" s="1">
        <f t="shared" ca="1" si="4"/>
        <v>43810</v>
      </c>
      <c r="G123" t="str">
        <f t="shared" si="5"/>
        <v>N</v>
      </c>
      <c r="H123" s="1">
        <v>43615</v>
      </c>
      <c r="I123" t="s">
        <v>377</v>
      </c>
    </row>
    <row r="124" spans="1:9" x14ac:dyDescent="0.25">
      <c r="A124" t="s">
        <v>59</v>
      </c>
      <c r="B124" t="s">
        <v>4</v>
      </c>
      <c r="C124" t="s">
        <v>145</v>
      </c>
      <c r="D124" t="s">
        <v>3</v>
      </c>
      <c r="E124" t="str">
        <f t="shared" si="3"/>
        <v>TZEQ</v>
      </c>
      <c r="F124" s="1">
        <f t="shared" ca="1" si="4"/>
        <v>43810</v>
      </c>
      <c r="G124" t="str">
        <f t="shared" si="5"/>
        <v>N</v>
      </c>
      <c r="H124" s="1">
        <v>42488</v>
      </c>
      <c r="I124" t="s">
        <v>353</v>
      </c>
    </row>
    <row r="125" spans="1:9" x14ac:dyDescent="0.25">
      <c r="A125" t="s">
        <v>209</v>
      </c>
      <c r="B125" t="s">
        <v>4</v>
      </c>
      <c r="C125" t="s">
        <v>210</v>
      </c>
      <c r="D125" t="s">
        <v>3</v>
      </c>
      <c r="E125" t="str">
        <f t="shared" si="3"/>
        <v>TZEQ</v>
      </c>
      <c r="F125" s="1">
        <f t="shared" ca="1" si="4"/>
        <v>43810</v>
      </c>
      <c r="G125" t="str">
        <f t="shared" si="5"/>
        <v>N</v>
      </c>
      <c r="H125" s="1">
        <v>39114</v>
      </c>
      <c r="I125" t="s">
        <v>378</v>
      </c>
    </row>
    <row r="126" spans="1:9" x14ac:dyDescent="0.25">
      <c r="A126" t="s">
        <v>211</v>
      </c>
      <c r="B126" t="s">
        <v>4</v>
      </c>
      <c r="C126" t="s">
        <v>212</v>
      </c>
      <c r="D126" t="s">
        <v>3</v>
      </c>
      <c r="E126" t="str">
        <f t="shared" si="3"/>
        <v>TZEQ</v>
      </c>
      <c r="F126" s="1">
        <f t="shared" ca="1" si="4"/>
        <v>43810</v>
      </c>
      <c r="G126" t="str">
        <f t="shared" si="5"/>
        <v>N</v>
      </c>
      <c r="H126" s="1">
        <v>39111</v>
      </c>
      <c r="I126" t="s">
        <v>379</v>
      </c>
    </row>
    <row r="127" spans="1:9" x14ac:dyDescent="0.25">
      <c r="A127" t="s">
        <v>213</v>
      </c>
      <c r="B127" t="s">
        <v>4</v>
      </c>
      <c r="C127" t="s">
        <v>214</v>
      </c>
      <c r="D127" t="s">
        <v>3</v>
      </c>
      <c r="E127" t="str">
        <f t="shared" si="3"/>
        <v>TZEQ</v>
      </c>
      <c r="F127" s="1">
        <f t="shared" ca="1" si="4"/>
        <v>43810</v>
      </c>
      <c r="G127" t="str">
        <f t="shared" si="5"/>
        <v>N</v>
      </c>
      <c r="H127" s="1">
        <v>42117</v>
      </c>
      <c r="I127" t="s">
        <v>361</v>
      </c>
    </row>
    <row r="128" spans="1:9" x14ac:dyDescent="0.25">
      <c r="A128" t="s">
        <v>61</v>
      </c>
      <c r="B128" t="s">
        <v>4</v>
      </c>
      <c r="C128" t="s">
        <v>60</v>
      </c>
      <c r="D128" t="s">
        <v>3</v>
      </c>
      <c r="E128" t="str">
        <f t="shared" si="3"/>
        <v>TZEQ</v>
      </c>
      <c r="F128" s="1">
        <f t="shared" ca="1" si="4"/>
        <v>43810</v>
      </c>
      <c r="G128" t="str">
        <f t="shared" si="5"/>
        <v>N</v>
      </c>
      <c r="H128" s="1">
        <v>43230</v>
      </c>
      <c r="I128" t="s">
        <v>380</v>
      </c>
    </row>
    <row r="129" spans="1:9" x14ac:dyDescent="0.25">
      <c r="A129" t="s">
        <v>63</v>
      </c>
      <c r="B129" t="s">
        <v>4</v>
      </c>
      <c r="C129" t="s">
        <v>62</v>
      </c>
      <c r="D129" t="s">
        <v>3</v>
      </c>
      <c r="E129" t="str">
        <f t="shared" si="3"/>
        <v>TZEQ</v>
      </c>
      <c r="F129" s="1">
        <f t="shared" ca="1" si="4"/>
        <v>43810</v>
      </c>
      <c r="G129" t="str">
        <f t="shared" si="5"/>
        <v>N</v>
      </c>
      <c r="H129" s="1">
        <v>43165</v>
      </c>
      <c r="I129" t="s">
        <v>380</v>
      </c>
    </row>
    <row r="130" spans="1:9" x14ac:dyDescent="0.25">
      <c r="A130" t="s">
        <v>65</v>
      </c>
      <c r="B130" t="s">
        <v>4</v>
      </c>
      <c r="C130" t="s">
        <v>64</v>
      </c>
      <c r="D130" t="s">
        <v>3</v>
      </c>
      <c r="E130" t="str">
        <f t="shared" si="3"/>
        <v>TZEQ</v>
      </c>
      <c r="F130" s="1">
        <f t="shared" ca="1" si="4"/>
        <v>43810</v>
      </c>
      <c r="G130" t="str">
        <f t="shared" si="5"/>
        <v>N</v>
      </c>
      <c r="H130" s="1">
        <v>43165</v>
      </c>
      <c r="I130" t="s">
        <v>380</v>
      </c>
    </row>
    <row r="131" spans="1:9" x14ac:dyDescent="0.25">
      <c r="A131" t="s">
        <v>67</v>
      </c>
      <c r="B131" t="s">
        <v>4</v>
      </c>
      <c r="C131" t="s">
        <v>215</v>
      </c>
      <c r="D131" t="s">
        <v>3</v>
      </c>
      <c r="E131" t="str">
        <f t="shared" si="3"/>
        <v>TZEQ</v>
      </c>
      <c r="F131" s="1">
        <f t="shared" ca="1" si="4"/>
        <v>43810</v>
      </c>
      <c r="G131" t="str">
        <f t="shared" si="5"/>
        <v>N</v>
      </c>
      <c r="H131" s="1">
        <v>43428</v>
      </c>
      <c r="I131" t="s">
        <v>373</v>
      </c>
    </row>
    <row r="132" spans="1:9" x14ac:dyDescent="0.25">
      <c r="A132" t="s">
        <v>68</v>
      </c>
      <c r="B132" t="s">
        <v>4</v>
      </c>
      <c r="C132" t="s">
        <v>216</v>
      </c>
      <c r="D132" t="s">
        <v>3</v>
      </c>
      <c r="E132" t="str">
        <f t="shared" si="3"/>
        <v>TZEQ</v>
      </c>
      <c r="F132" s="1">
        <f t="shared" ca="1" si="4"/>
        <v>43810</v>
      </c>
      <c r="G132" t="str">
        <f t="shared" si="5"/>
        <v>N</v>
      </c>
      <c r="H132" s="1">
        <v>43308</v>
      </c>
      <c r="I132" t="s">
        <v>375</v>
      </c>
    </row>
    <row r="133" spans="1:9" x14ac:dyDescent="0.25">
      <c r="A133" t="s">
        <v>68</v>
      </c>
      <c r="B133" t="s">
        <v>4</v>
      </c>
      <c r="C133" t="s">
        <v>216</v>
      </c>
      <c r="D133" t="s">
        <v>112</v>
      </c>
      <c r="E133" t="str">
        <f t="shared" si="3"/>
        <v>TZEQ</v>
      </c>
      <c r="F133" s="1">
        <f t="shared" ca="1" si="4"/>
        <v>43810</v>
      </c>
      <c r="G133" t="str">
        <f t="shared" si="5"/>
        <v>N</v>
      </c>
      <c r="H133" s="1">
        <v>43308</v>
      </c>
      <c r="I133" t="s">
        <v>375</v>
      </c>
    </row>
    <row r="134" spans="1:9" x14ac:dyDescent="0.25">
      <c r="A134" t="s">
        <v>217</v>
      </c>
      <c r="B134" t="s">
        <v>4</v>
      </c>
      <c r="C134" t="s">
        <v>218</v>
      </c>
      <c r="D134" t="s">
        <v>3</v>
      </c>
      <c r="E134" t="str">
        <f t="shared" si="3"/>
        <v>TZEQ</v>
      </c>
      <c r="F134" s="1">
        <f t="shared" ca="1" si="4"/>
        <v>43810</v>
      </c>
      <c r="G134" t="str">
        <f t="shared" si="5"/>
        <v>N</v>
      </c>
      <c r="H134" s="1">
        <v>43630</v>
      </c>
      <c r="I134" t="s">
        <v>381</v>
      </c>
    </row>
    <row r="135" spans="1:9" x14ac:dyDescent="0.25">
      <c r="A135" t="s">
        <v>217</v>
      </c>
      <c r="B135" t="s">
        <v>4</v>
      </c>
      <c r="C135" t="s">
        <v>218</v>
      </c>
      <c r="D135" t="s">
        <v>112</v>
      </c>
      <c r="E135" t="str">
        <f t="shared" si="3"/>
        <v>TZEQ</v>
      </c>
      <c r="F135" s="1">
        <f t="shared" ca="1" si="4"/>
        <v>43810</v>
      </c>
      <c r="G135" t="str">
        <f t="shared" si="5"/>
        <v>N</v>
      </c>
      <c r="H135" s="1">
        <v>43630</v>
      </c>
      <c r="I135" t="s">
        <v>381</v>
      </c>
    </row>
    <row r="136" spans="1:9" x14ac:dyDescent="0.25">
      <c r="A136" t="s">
        <v>219</v>
      </c>
      <c r="B136" t="s">
        <v>4</v>
      </c>
      <c r="C136" t="s">
        <v>220</v>
      </c>
      <c r="D136" t="s">
        <v>3</v>
      </c>
      <c r="E136" t="str">
        <f t="shared" si="3"/>
        <v>TZEQ</v>
      </c>
      <c r="F136" s="1">
        <f t="shared" ca="1" si="4"/>
        <v>43810</v>
      </c>
      <c r="G136" t="str">
        <f t="shared" si="5"/>
        <v>N</v>
      </c>
      <c r="H136" s="1">
        <v>43630</v>
      </c>
      <c r="I136" t="s">
        <v>382</v>
      </c>
    </row>
    <row r="137" spans="1:9" x14ac:dyDescent="0.25">
      <c r="A137" t="s">
        <v>219</v>
      </c>
      <c r="B137" t="s">
        <v>4</v>
      </c>
      <c r="C137" t="s">
        <v>220</v>
      </c>
      <c r="D137" t="s">
        <v>112</v>
      </c>
      <c r="E137" t="str">
        <f t="shared" si="3"/>
        <v>TZEQ</v>
      </c>
      <c r="F137" s="1">
        <f t="shared" ca="1" si="4"/>
        <v>43810</v>
      </c>
      <c r="G137" t="str">
        <f t="shared" si="5"/>
        <v>N</v>
      </c>
      <c r="H137" s="1">
        <v>43630</v>
      </c>
      <c r="I137" t="s">
        <v>382</v>
      </c>
    </row>
    <row r="138" spans="1:9" x14ac:dyDescent="0.25">
      <c r="A138" t="s">
        <v>221</v>
      </c>
      <c r="B138" t="s">
        <v>4</v>
      </c>
      <c r="C138" t="s">
        <v>222</v>
      </c>
      <c r="D138" t="s">
        <v>3</v>
      </c>
      <c r="E138" t="str">
        <f t="shared" si="3"/>
        <v>TZEQ</v>
      </c>
      <c r="F138" s="1">
        <f t="shared" ca="1" si="4"/>
        <v>43810</v>
      </c>
      <c r="G138" t="str">
        <f t="shared" si="5"/>
        <v>N</v>
      </c>
      <c r="H138" s="1">
        <v>43523</v>
      </c>
      <c r="I138" t="s">
        <v>361</v>
      </c>
    </row>
    <row r="139" spans="1:9" x14ac:dyDescent="0.25">
      <c r="A139" t="s">
        <v>223</v>
      </c>
      <c r="B139" t="s">
        <v>4</v>
      </c>
      <c r="C139" t="s">
        <v>224</v>
      </c>
      <c r="D139" t="s">
        <v>3</v>
      </c>
      <c r="E139" t="str">
        <f t="shared" si="3"/>
        <v>TZEQ</v>
      </c>
      <c r="F139" s="1">
        <f t="shared" ca="1" si="4"/>
        <v>43810</v>
      </c>
      <c r="G139" t="str">
        <f t="shared" si="5"/>
        <v>N</v>
      </c>
      <c r="H139" s="1">
        <v>43523</v>
      </c>
      <c r="I139" t="s">
        <v>361</v>
      </c>
    </row>
    <row r="140" spans="1:9" x14ac:dyDescent="0.25">
      <c r="A140" t="s">
        <v>225</v>
      </c>
      <c r="B140" t="s">
        <v>4</v>
      </c>
      <c r="C140" t="s">
        <v>226</v>
      </c>
      <c r="D140" t="s">
        <v>3</v>
      </c>
      <c r="E140" t="str">
        <f t="shared" si="3"/>
        <v>TZEQ</v>
      </c>
      <c r="F140" s="1">
        <f t="shared" ca="1" si="4"/>
        <v>43810</v>
      </c>
      <c r="G140" t="str">
        <f t="shared" si="5"/>
        <v>N</v>
      </c>
      <c r="H140" s="1">
        <v>43789</v>
      </c>
      <c r="I140" t="s">
        <v>361</v>
      </c>
    </row>
    <row r="141" spans="1:9" x14ac:dyDescent="0.25">
      <c r="A141" t="s">
        <v>69</v>
      </c>
      <c r="B141" t="s">
        <v>4</v>
      </c>
      <c r="C141" t="s">
        <v>227</v>
      </c>
      <c r="D141" t="s">
        <v>3</v>
      </c>
      <c r="E141" t="str">
        <f t="shared" ref="E141:E204" si="6">"TZEQ"</f>
        <v>TZEQ</v>
      </c>
      <c r="F141" s="1">
        <f t="shared" ref="F141:F204" ca="1" si="7">TODAY()</f>
        <v>43810</v>
      </c>
      <c r="G141" t="str">
        <f t="shared" ref="G141:G204" si="8">"N"</f>
        <v>N</v>
      </c>
      <c r="H141" s="1">
        <v>43747</v>
      </c>
      <c r="I141" t="s">
        <v>351</v>
      </c>
    </row>
    <row r="142" spans="1:9" x14ac:dyDescent="0.25">
      <c r="A142" t="s">
        <v>70</v>
      </c>
      <c r="B142" t="s">
        <v>4</v>
      </c>
      <c r="C142" t="s">
        <v>228</v>
      </c>
      <c r="D142" t="s">
        <v>3</v>
      </c>
      <c r="E142" t="str">
        <f t="shared" si="6"/>
        <v>TZEQ</v>
      </c>
      <c r="F142" s="1">
        <f t="shared" ca="1" si="7"/>
        <v>43810</v>
      </c>
      <c r="G142" t="str">
        <f t="shared" si="8"/>
        <v>N</v>
      </c>
      <c r="H142" s="1">
        <v>39870</v>
      </c>
      <c r="I142" t="s">
        <v>353</v>
      </c>
    </row>
    <row r="143" spans="1:9" x14ac:dyDescent="0.25">
      <c r="A143" t="s">
        <v>229</v>
      </c>
      <c r="B143" t="s">
        <v>4</v>
      </c>
      <c r="C143" t="s">
        <v>230</v>
      </c>
      <c r="D143" t="s">
        <v>3</v>
      </c>
      <c r="E143" t="str">
        <f t="shared" si="6"/>
        <v>TZEQ</v>
      </c>
      <c r="F143" s="1">
        <f t="shared" ca="1" si="7"/>
        <v>43810</v>
      </c>
      <c r="G143" t="str">
        <f t="shared" si="8"/>
        <v>N</v>
      </c>
      <c r="H143" s="1">
        <v>43364</v>
      </c>
      <c r="I143" t="s">
        <v>353</v>
      </c>
    </row>
    <row r="144" spans="1:9" x14ac:dyDescent="0.25">
      <c r="A144" t="s">
        <v>231</v>
      </c>
      <c r="B144" t="s">
        <v>4</v>
      </c>
      <c r="C144" t="s">
        <v>71</v>
      </c>
      <c r="D144" t="s">
        <v>3</v>
      </c>
      <c r="E144" t="str">
        <f t="shared" si="6"/>
        <v>TZEQ</v>
      </c>
      <c r="F144" s="1">
        <f t="shared" ca="1" si="7"/>
        <v>43810</v>
      </c>
      <c r="G144" t="str">
        <f t="shared" si="8"/>
        <v>N</v>
      </c>
      <c r="H144" s="1">
        <v>43605</v>
      </c>
      <c r="I144" t="s">
        <v>383</v>
      </c>
    </row>
    <row r="145" spans="1:9" x14ac:dyDescent="0.25">
      <c r="A145" t="s">
        <v>72</v>
      </c>
      <c r="B145" t="s">
        <v>4</v>
      </c>
      <c r="C145" t="s">
        <v>232</v>
      </c>
      <c r="D145" t="s">
        <v>3</v>
      </c>
      <c r="E145" t="str">
        <f t="shared" si="6"/>
        <v>TZEQ</v>
      </c>
      <c r="F145" s="1">
        <f t="shared" ca="1" si="7"/>
        <v>43810</v>
      </c>
      <c r="G145" t="str">
        <f t="shared" si="8"/>
        <v>N</v>
      </c>
      <c r="H145" s="1">
        <v>39255</v>
      </c>
      <c r="I145" t="s">
        <v>384</v>
      </c>
    </row>
    <row r="146" spans="1:9" x14ac:dyDescent="0.25">
      <c r="A146" t="s">
        <v>72</v>
      </c>
      <c r="B146" t="s">
        <v>4</v>
      </c>
      <c r="C146" t="s">
        <v>232</v>
      </c>
      <c r="D146" t="s">
        <v>112</v>
      </c>
      <c r="E146" t="str">
        <f t="shared" si="6"/>
        <v>TZEQ</v>
      </c>
      <c r="F146" s="1">
        <f t="shared" ca="1" si="7"/>
        <v>43810</v>
      </c>
      <c r="G146" t="str">
        <f t="shared" si="8"/>
        <v>N</v>
      </c>
      <c r="H146" s="1">
        <v>39255</v>
      </c>
      <c r="I146" t="s">
        <v>384</v>
      </c>
    </row>
    <row r="147" spans="1:9" x14ac:dyDescent="0.25">
      <c r="A147" t="s">
        <v>72</v>
      </c>
      <c r="B147" t="s">
        <v>4</v>
      </c>
      <c r="C147" t="s">
        <v>232</v>
      </c>
      <c r="D147" t="s">
        <v>111</v>
      </c>
      <c r="E147" t="str">
        <f t="shared" si="6"/>
        <v>TZEQ</v>
      </c>
      <c r="F147" s="1">
        <f t="shared" ca="1" si="7"/>
        <v>43810</v>
      </c>
      <c r="G147" t="str">
        <f t="shared" si="8"/>
        <v>N</v>
      </c>
      <c r="H147" s="1">
        <v>39255</v>
      </c>
      <c r="I147" t="s">
        <v>384</v>
      </c>
    </row>
    <row r="148" spans="1:9" x14ac:dyDescent="0.25">
      <c r="A148" t="s">
        <v>73</v>
      </c>
      <c r="B148" t="s">
        <v>4</v>
      </c>
      <c r="C148" t="s">
        <v>233</v>
      </c>
      <c r="D148" t="s">
        <v>3</v>
      </c>
      <c r="E148" t="str">
        <f t="shared" si="6"/>
        <v>TZEQ</v>
      </c>
      <c r="F148" s="1">
        <f t="shared" ca="1" si="7"/>
        <v>43810</v>
      </c>
      <c r="G148" t="str">
        <f t="shared" si="8"/>
        <v>N</v>
      </c>
      <c r="H148" s="1">
        <v>43710</v>
      </c>
      <c r="I148" t="s">
        <v>385</v>
      </c>
    </row>
    <row r="149" spans="1:9" x14ac:dyDescent="0.25">
      <c r="A149" t="s">
        <v>74</v>
      </c>
      <c r="B149" t="s">
        <v>4</v>
      </c>
      <c r="C149" t="s">
        <v>102</v>
      </c>
      <c r="D149" t="s">
        <v>3</v>
      </c>
      <c r="E149" t="str">
        <f t="shared" si="6"/>
        <v>TZEQ</v>
      </c>
      <c r="F149" s="1">
        <f t="shared" ca="1" si="7"/>
        <v>43810</v>
      </c>
      <c r="G149" t="str">
        <f t="shared" si="8"/>
        <v>N</v>
      </c>
      <c r="H149" s="1">
        <v>42249</v>
      </c>
      <c r="I149" t="s">
        <v>386</v>
      </c>
    </row>
    <row r="150" spans="1:9" x14ac:dyDescent="0.25">
      <c r="A150" t="s">
        <v>74</v>
      </c>
      <c r="B150" t="s">
        <v>4</v>
      </c>
      <c r="C150" t="s">
        <v>102</v>
      </c>
      <c r="D150" t="s">
        <v>112</v>
      </c>
      <c r="E150" t="str">
        <f t="shared" si="6"/>
        <v>TZEQ</v>
      </c>
      <c r="F150" s="1">
        <f t="shared" ca="1" si="7"/>
        <v>43810</v>
      </c>
      <c r="G150" t="str">
        <f t="shared" si="8"/>
        <v>N</v>
      </c>
      <c r="H150" s="1">
        <v>42249</v>
      </c>
      <c r="I150" t="s">
        <v>386</v>
      </c>
    </row>
    <row r="151" spans="1:9" x14ac:dyDescent="0.25">
      <c r="A151" t="s">
        <v>76</v>
      </c>
      <c r="B151" t="s">
        <v>4</v>
      </c>
      <c r="C151" t="s">
        <v>75</v>
      </c>
      <c r="D151" t="s">
        <v>3</v>
      </c>
      <c r="E151" t="str">
        <f t="shared" si="6"/>
        <v>TZEQ</v>
      </c>
      <c r="F151" s="1">
        <f t="shared" ca="1" si="7"/>
        <v>43810</v>
      </c>
      <c r="G151" t="str">
        <f t="shared" si="8"/>
        <v>N</v>
      </c>
      <c r="H151" s="1">
        <v>39294</v>
      </c>
      <c r="I151" t="s">
        <v>370</v>
      </c>
    </row>
    <row r="152" spans="1:9" x14ac:dyDescent="0.25">
      <c r="A152" t="s">
        <v>234</v>
      </c>
      <c r="B152" t="s">
        <v>4</v>
      </c>
      <c r="C152" t="s">
        <v>66</v>
      </c>
      <c r="D152" t="s">
        <v>3</v>
      </c>
      <c r="E152" t="str">
        <f t="shared" si="6"/>
        <v>TZEQ</v>
      </c>
      <c r="F152" s="1">
        <f t="shared" ca="1" si="7"/>
        <v>43810</v>
      </c>
      <c r="G152" t="str">
        <f t="shared" si="8"/>
        <v>N</v>
      </c>
      <c r="H152" s="1">
        <v>43237</v>
      </c>
      <c r="I152" t="s">
        <v>387</v>
      </c>
    </row>
    <row r="153" spans="1:9" x14ac:dyDescent="0.25">
      <c r="A153" t="s">
        <v>77</v>
      </c>
      <c r="B153" t="s">
        <v>4</v>
      </c>
      <c r="C153" t="s">
        <v>235</v>
      </c>
      <c r="D153" t="s">
        <v>3</v>
      </c>
      <c r="E153" t="str">
        <f t="shared" si="6"/>
        <v>TZEQ</v>
      </c>
      <c r="F153" s="1">
        <f t="shared" ca="1" si="7"/>
        <v>43810</v>
      </c>
      <c r="G153" t="str">
        <f t="shared" si="8"/>
        <v>N</v>
      </c>
      <c r="H153" s="1">
        <v>39230</v>
      </c>
      <c r="I153" t="s">
        <v>388</v>
      </c>
    </row>
    <row r="154" spans="1:9" x14ac:dyDescent="0.25">
      <c r="A154" t="s">
        <v>77</v>
      </c>
      <c r="B154" t="s">
        <v>4</v>
      </c>
      <c r="C154" t="s">
        <v>235</v>
      </c>
      <c r="D154" t="s">
        <v>112</v>
      </c>
      <c r="E154" t="str">
        <f t="shared" si="6"/>
        <v>TZEQ</v>
      </c>
      <c r="F154" s="1">
        <f t="shared" ca="1" si="7"/>
        <v>43810</v>
      </c>
      <c r="G154" t="str">
        <f t="shared" si="8"/>
        <v>N</v>
      </c>
      <c r="H154" s="1">
        <v>39230</v>
      </c>
      <c r="I154" t="s">
        <v>388</v>
      </c>
    </row>
    <row r="155" spans="1:9" x14ac:dyDescent="0.25">
      <c r="A155" t="s">
        <v>79</v>
      </c>
      <c r="B155" t="s">
        <v>4</v>
      </c>
      <c r="C155" t="s">
        <v>236</v>
      </c>
      <c r="D155" t="s">
        <v>3</v>
      </c>
      <c r="E155" t="str">
        <f t="shared" si="6"/>
        <v>TZEQ</v>
      </c>
      <c r="F155" s="1">
        <f t="shared" ca="1" si="7"/>
        <v>43810</v>
      </c>
      <c r="G155" t="str">
        <f t="shared" si="8"/>
        <v>N</v>
      </c>
      <c r="H155" s="1">
        <v>43184</v>
      </c>
      <c r="I155" t="s">
        <v>389</v>
      </c>
    </row>
    <row r="156" spans="1:9" x14ac:dyDescent="0.25">
      <c r="A156" t="s">
        <v>79</v>
      </c>
      <c r="B156" t="s">
        <v>4</v>
      </c>
      <c r="C156" t="s">
        <v>236</v>
      </c>
      <c r="D156" t="s">
        <v>112</v>
      </c>
      <c r="E156" t="str">
        <f t="shared" si="6"/>
        <v>TZEQ</v>
      </c>
      <c r="F156" s="1">
        <f t="shared" ca="1" si="7"/>
        <v>43810</v>
      </c>
      <c r="G156" t="str">
        <f t="shared" si="8"/>
        <v>N</v>
      </c>
      <c r="H156" s="1">
        <v>43184</v>
      </c>
      <c r="I156" t="s">
        <v>389</v>
      </c>
    </row>
    <row r="157" spans="1:9" x14ac:dyDescent="0.25">
      <c r="A157" t="s">
        <v>237</v>
      </c>
      <c r="B157" t="s">
        <v>4</v>
      </c>
      <c r="C157" t="s">
        <v>238</v>
      </c>
      <c r="D157" t="s">
        <v>3</v>
      </c>
      <c r="E157" t="str">
        <f t="shared" si="6"/>
        <v>TZEQ</v>
      </c>
      <c r="F157" s="1">
        <f t="shared" ca="1" si="7"/>
        <v>43810</v>
      </c>
      <c r="G157" t="str">
        <f t="shared" si="8"/>
        <v>N</v>
      </c>
      <c r="H157" s="1">
        <v>40380</v>
      </c>
      <c r="I157" t="s">
        <v>390</v>
      </c>
    </row>
    <row r="158" spans="1:9" x14ac:dyDescent="0.25">
      <c r="A158" t="s">
        <v>237</v>
      </c>
      <c r="B158" t="s">
        <v>4</v>
      </c>
      <c r="C158" t="s">
        <v>238</v>
      </c>
      <c r="D158" t="s">
        <v>112</v>
      </c>
      <c r="E158" t="str">
        <f t="shared" si="6"/>
        <v>TZEQ</v>
      </c>
      <c r="F158" s="1">
        <f t="shared" ca="1" si="7"/>
        <v>43810</v>
      </c>
      <c r="G158" t="str">
        <f t="shared" si="8"/>
        <v>N</v>
      </c>
      <c r="H158" s="1">
        <v>40380</v>
      </c>
      <c r="I158" t="s">
        <v>390</v>
      </c>
    </row>
    <row r="159" spans="1:9" x14ac:dyDescent="0.25">
      <c r="A159" t="s">
        <v>239</v>
      </c>
      <c r="B159" t="s">
        <v>4</v>
      </c>
      <c r="C159" t="s">
        <v>103</v>
      </c>
      <c r="D159" t="s">
        <v>3</v>
      </c>
      <c r="E159" t="str">
        <f t="shared" si="6"/>
        <v>TZEQ</v>
      </c>
      <c r="F159" s="1">
        <f t="shared" ca="1" si="7"/>
        <v>43810</v>
      </c>
      <c r="G159" t="str">
        <f t="shared" si="8"/>
        <v>N</v>
      </c>
      <c r="H159" s="1">
        <v>43614</v>
      </c>
      <c r="I159" t="s">
        <v>391</v>
      </c>
    </row>
    <row r="160" spans="1:9" x14ac:dyDescent="0.25">
      <c r="A160" t="s">
        <v>239</v>
      </c>
      <c r="B160" t="s">
        <v>4</v>
      </c>
      <c r="C160" t="s">
        <v>103</v>
      </c>
      <c r="D160" t="s">
        <v>112</v>
      </c>
      <c r="E160" t="str">
        <f t="shared" si="6"/>
        <v>TZEQ</v>
      </c>
      <c r="F160" s="1">
        <f t="shared" ca="1" si="7"/>
        <v>43810</v>
      </c>
      <c r="G160" t="str">
        <f t="shared" si="8"/>
        <v>N</v>
      </c>
      <c r="H160" s="1">
        <v>43614</v>
      </c>
      <c r="I160" t="s">
        <v>391</v>
      </c>
    </row>
    <row r="161" spans="1:9" x14ac:dyDescent="0.25">
      <c r="A161" t="s">
        <v>239</v>
      </c>
      <c r="B161" t="s">
        <v>4</v>
      </c>
      <c r="C161" t="s">
        <v>103</v>
      </c>
      <c r="D161" t="s">
        <v>111</v>
      </c>
      <c r="E161" t="str">
        <f t="shared" si="6"/>
        <v>TZEQ</v>
      </c>
      <c r="F161" s="1">
        <f t="shared" ca="1" si="7"/>
        <v>43810</v>
      </c>
      <c r="G161" t="str">
        <f t="shared" si="8"/>
        <v>N</v>
      </c>
      <c r="H161" s="1">
        <v>43614</v>
      </c>
      <c r="I161" t="s">
        <v>391</v>
      </c>
    </row>
    <row r="162" spans="1:9" x14ac:dyDescent="0.25">
      <c r="A162" t="s">
        <v>81</v>
      </c>
      <c r="B162" t="s">
        <v>4</v>
      </c>
      <c r="C162" t="s">
        <v>240</v>
      </c>
      <c r="D162" t="s">
        <v>3</v>
      </c>
      <c r="E162" t="str">
        <f t="shared" si="6"/>
        <v>TZEQ</v>
      </c>
      <c r="F162" s="1">
        <f t="shared" ca="1" si="7"/>
        <v>43810</v>
      </c>
      <c r="G162" t="str">
        <f t="shared" si="8"/>
        <v>N</v>
      </c>
      <c r="H162" s="1">
        <v>39213</v>
      </c>
      <c r="I162" t="s">
        <v>392</v>
      </c>
    </row>
    <row r="163" spans="1:9" x14ac:dyDescent="0.25">
      <c r="A163" t="s">
        <v>81</v>
      </c>
      <c r="B163" t="s">
        <v>4</v>
      </c>
      <c r="C163" t="s">
        <v>240</v>
      </c>
      <c r="D163" t="s">
        <v>112</v>
      </c>
      <c r="E163" t="str">
        <f t="shared" si="6"/>
        <v>TZEQ</v>
      </c>
      <c r="F163" s="1">
        <f t="shared" ca="1" si="7"/>
        <v>43810</v>
      </c>
      <c r="G163" t="str">
        <f t="shared" si="8"/>
        <v>N</v>
      </c>
      <c r="H163" s="1">
        <v>39213</v>
      </c>
      <c r="I163" t="s">
        <v>392</v>
      </c>
    </row>
    <row r="164" spans="1:9" x14ac:dyDescent="0.25">
      <c r="A164" t="s">
        <v>81</v>
      </c>
      <c r="B164" t="s">
        <v>4</v>
      </c>
      <c r="C164" t="s">
        <v>240</v>
      </c>
      <c r="D164" t="s">
        <v>111</v>
      </c>
      <c r="E164" t="str">
        <f t="shared" si="6"/>
        <v>TZEQ</v>
      </c>
      <c r="F164" s="1">
        <f t="shared" ca="1" si="7"/>
        <v>43810</v>
      </c>
      <c r="G164" t="str">
        <f t="shared" si="8"/>
        <v>N</v>
      </c>
      <c r="H164" s="1">
        <v>39213</v>
      </c>
      <c r="I164" t="s">
        <v>392</v>
      </c>
    </row>
    <row r="165" spans="1:9" x14ac:dyDescent="0.25">
      <c r="A165" t="s">
        <v>81</v>
      </c>
      <c r="B165" t="s">
        <v>4</v>
      </c>
      <c r="C165" t="s">
        <v>241</v>
      </c>
      <c r="D165" t="s">
        <v>3</v>
      </c>
      <c r="E165" t="str">
        <f t="shared" si="6"/>
        <v>TZEQ</v>
      </c>
      <c r="F165" s="1">
        <f t="shared" ca="1" si="7"/>
        <v>43810</v>
      </c>
      <c r="G165" t="str">
        <f t="shared" si="8"/>
        <v>N</v>
      </c>
      <c r="H165" s="1">
        <v>39111</v>
      </c>
      <c r="I165" t="s">
        <v>392</v>
      </c>
    </row>
    <row r="166" spans="1:9" x14ac:dyDescent="0.25">
      <c r="A166" t="s">
        <v>81</v>
      </c>
      <c r="B166" t="s">
        <v>4</v>
      </c>
      <c r="C166" t="s">
        <v>241</v>
      </c>
      <c r="D166" t="s">
        <v>112</v>
      </c>
      <c r="E166" t="str">
        <f t="shared" si="6"/>
        <v>TZEQ</v>
      </c>
      <c r="F166" s="1">
        <f t="shared" ca="1" si="7"/>
        <v>43810</v>
      </c>
      <c r="G166" t="str">
        <f t="shared" si="8"/>
        <v>N</v>
      </c>
      <c r="H166" s="1">
        <v>39111</v>
      </c>
      <c r="I166" t="s">
        <v>392</v>
      </c>
    </row>
    <row r="167" spans="1:9" x14ac:dyDescent="0.25">
      <c r="A167" t="s">
        <v>81</v>
      </c>
      <c r="B167" t="s">
        <v>4</v>
      </c>
      <c r="C167" t="s">
        <v>241</v>
      </c>
      <c r="D167" t="s">
        <v>111</v>
      </c>
      <c r="E167" t="str">
        <f t="shared" si="6"/>
        <v>TZEQ</v>
      </c>
      <c r="F167" s="1">
        <f t="shared" ca="1" si="7"/>
        <v>43810</v>
      </c>
      <c r="G167" t="str">
        <f t="shared" si="8"/>
        <v>N</v>
      </c>
      <c r="H167" s="1">
        <v>39111</v>
      </c>
      <c r="I167" t="s">
        <v>392</v>
      </c>
    </row>
    <row r="168" spans="1:9" x14ac:dyDescent="0.25">
      <c r="A168" t="s">
        <v>82</v>
      </c>
      <c r="B168" t="s">
        <v>4</v>
      </c>
      <c r="C168" t="s">
        <v>242</v>
      </c>
      <c r="D168" t="s">
        <v>3</v>
      </c>
      <c r="E168" t="str">
        <f t="shared" si="6"/>
        <v>TZEQ</v>
      </c>
      <c r="F168" s="1">
        <f t="shared" ca="1" si="7"/>
        <v>43810</v>
      </c>
      <c r="G168" t="str">
        <f t="shared" si="8"/>
        <v>N</v>
      </c>
      <c r="H168" s="1">
        <v>39321</v>
      </c>
      <c r="I168" t="s">
        <v>392</v>
      </c>
    </row>
    <row r="169" spans="1:9" x14ac:dyDescent="0.25">
      <c r="A169" t="s">
        <v>83</v>
      </c>
      <c r="B169" t="s">
        <v>4</v>
      </c>
      <c r="C169" t="s">
        <v>243</v>
      </c>
      <c r="D169" t="s">
        <v>3</v>
      </c>
      <c r="E169" t="str">
        <f t="shared" si="6"/>
        <v>TZEQ</v>
      </c>
      <c r="F169" s="1">
        <f t="shared" ca="1" si="7"/>
        <v>43810</v>
      </c>
      <c r="G169" t="str">
        <f t="shared" si="8"/>
        <v>N</v>
      </c>
      <c r="H169" s="1">
        <v>39255</v>
      </c>
      <c r="I169" t="s">
        <v>392</v>
      </c>
    </row>
    <row r="170" spans="1:9" x14ac:dyDescent="0.25">
      <c r="A170" t="s">
        <v>83</v>
      </c>
      <c r="B170" t="s">
        <v>4</v>
      </c>
      <c r="C170" t="s">
        <v>243</v>
      </c>
      <c r="D170" t="s">
        <v>111</v>
      </c>
      <c r="E170" t="str">
        <f t="shared" si="6"/>
        <v>TZEQ</v>
      </c>
      <c r="F170" s="1">
        <f t="shared" ca="1" si="7"/>
        <v>43810</v>
      </c>
      <c r="G170" t="str">
        <f t="shared" si="8"/>
        <v>N</v>
      </c>
      <c r="H170" s="1">
        <v>39255</v>
      </c>
      <c r="I170" t="s">
        <v>392</v>
      </c>
    </row>
    <row r="171" spans="1:9" x14ac:dyDescent="0.25">
      <c r="A171" t="s">
        <v>84</v>
      </c>
      <c r="B171" t="s">
        <v>4</v>
      </c>
      <c r="C171" t="s">
        <v>244</v>
      </c>
      <c r="D171" t="s">
        <v>3</v>
      </c>
      <c r="E171" t="str">
        <f t="shared" si="6"/>
        <v>TZEQ</v>
      </c>
      <c r="F171" s="1">
        <f t="shared" ca="1" si="7"/>
        <v>43810</v>
      </c>
      <c r="G171" t="str">
        <f t="shared" si="8"/>
        <v>N</v>
      </c>
      <c r="H171" s="1">
        <v>39373</v>
      </c>
      <c r="I171" t="s">
        <v>392</v>
      </c>
    </row>
    <row r="172" spans="1:9" x14ac:dyDescent="0.25">
      <c r="A172" t="s">
        <v>84</v>
      </c>
      <c r="B172" t="s">
        <v>4</v>
      </c>
      <c r="C172" t="s">
        <v>244</v>
      </c>
      <c r="D172" t="s">
        <v>111</v>
      </c>
      <c r="E172" t="str">
        <f t="shared" si="6"/>
        <v>TZEQ</v>
      </c>
      <c r="F172" s="1">
        <f t="shared" ca="1" si="7"/>
        <v>43810</v>
      </c>
      <c r="G172" t="str">
        <f t="shared" si="8"/>
        <v>N</v>
      </c>
      <c r="H172" s="1">
        <v>39373</v>
      </c>
      <c r="I172" t="s">
        <v>392</v>
      </c>
    </row>
    <row r="173" spans="1:9" x14ac:dyDescent="0.25">
      <c r="A173" t="s">
        <v>84</v>
      </c>
      <c r="B173" t="s">
        <v>4</v>
      </c>
      <c r="C173" t="s">
        <v>245</v>
      </c>
      <c r="D173" t="s">
        <v>3</v>
      </c>
      <c r="E173" t="str">
        <f t="shared" si="6"/>
        <v>TZEQ</v>
      </c>
      <c r="F173" s="1">
        <f t="shared" ca="1" si="7"/>
        <v>43810</v>
      </c>
      <c r="G173" t="str">
        <f t="shared" si="8"/>
        <v>N</v>
      </c>
      <c r="H173" s="1">
        <v>39372</v>
      </c>
      <c r="I173" t="s">
        <v>392</v>
      </c>
    </row>
    <row r="174" spans="1:9" x14ac:dyDescent="0.25">
      <c r="A174" t="s">
        <v>84</v>
      </c>
      <c r="B174" t="s">
        <v>4</v>
      </c>
      <c r="C174" t="s">
        <v>245</v>
      </c>
      <c r="D174" t="s">
        <v>111</v>
      </c>
      <c r="E174" t="str">
        <f t="shared" si="6"/>
        <v>TZEQ</v>
      </c>
      <c r="F174" s="1">
        <f t="shared" ca="1" si="7"/>
        <v>43810</v>
      </c>
      <c r="G174" t="str">
        <f t="shared" si="8"/>
        <v>N</v>
      </c>
      <c r="H174" s="1">
        <v>39372</v>
      </c>
      <c r="I174" t="s">
        <v>392</v>
      </c>
    </row>
    <row r="175" spans="1:9" x14ac:dyDescent="0.25">
      <c r="A175" t="s">
        <v>85</v>
      </c>
      <c r="B175" t="s">
        <v>4</v>
      </c>
      <c r="C175" t="s">
        <v>246</v>
      </c>
      <c r="D175" t="s">
        <v>3</v>
      </c>
      <c r="E175" t="str">
        <f t="shared" si="6"/>
        <v>TZEQ</v>
      </c>
      <c r="F175" s="1">
        <f t="shared" ca="1" si="7"/>
        <v>43810</v>
      </c>
      <c r="G175" t="str">
        <f t="shared" si="8"/>
        <v>N</v>
      </c>
      <c r="H175" s="1">
        <v>42165</v>
      </c>
      <c r="I175" t="s">
        <v>392</v>
      </c>
    </row>
    <row r="176" spans="1:9" x14ac:dyDescent="0.25">
      <c r="A176" t="s">
        <v>85</v>
      </c>
      <c r="B176" t="s">
        <v>4</v>
      </c>
      <c r="C176" t="s">
        <v>246</v>
      </c>
      <c r="D176" t="s">
        <v>112</v>
      </c>
      <c r="E176" t="str">
        <f t="shared" si="6"/>
        <v>TZEQ</v>
      </c>
      <c r="F176" s="1">
        <f t="shared" ca="1" si="7"/>
        <v>43810</v>
      </c>
      <c r="G176" t="str">
        <f t="shared" si="8"/>
        <v>N</v>
      </c>
      <c r="H176" s="1">
        <v>42165</v>
      </c>
      <c r="I176" t="s">
        <v>392</v>
      </c>
    </row>
    <row r="177" spans="1:9" x14ac:dyDescent="0.25">
      <c r="A177" t="s">
        <v>86</v>
      </c>
      <c r="B177" t="s">
        <v>4</v>
      </c>
      <c r="C177" t="s">
        <v>247</v>
      </c>
      <c r="D177" t="s">
        <v>3</v>
      </c>
      <c r="E177" t="str">
        <f t="shared" si="6"/>
        <v>TZEQ</v>
      </c>
      <c r="F177" s="1">
        <f t="shared" ca="1" si="7"/>
        <v>43810</v>
      </c>
      <c r="G177" t="str">
        <f t="shared" si="8"/>
        <v>N</v>
      </c>
      <c r="H177" s="1">
        <v>43355</v>
      </c>
      <c r="I177" t="s">
        <v>392</v>
      </c>
    </row>
    <row r="178" spans="1:9" x14ac:dyDescent="0.25">
      <c r="A178" t="s">
        <v>86</v>
      </c>
      <c r="B178" t="s">
        <v>4</v>
      </c>
      <c r="C178" t="s">
        <v>247</v>
      </c>
      <c r="D178" t="s">
        <v>112</v>
      </c>
      <c r="E178" t="str">
        <f t="shared" si="6"/>
        <v>TZEQ</v>
      </c>
      <c r="F178" s="1">
        <f t="shared" ca="1" si="7"/>
        <v>43810</v>
      </c>
      <c r="G178" t="str">
        <f t="shared" si="8"/>
        <v>N</v>
      </c>
      <c r="H178" s="1">
        <v>43355</v>
      </c>
      <c r="I178" t="s">
        <v>392</v>
      </c>
    </row>
    <row r="179" spans="1:9" x14ac:dyDescent="0.25">
      <c r="A179" t="s">
        <v>86</v>
      </c>
      <c r="B179" t="s">
        <v>4</v>
      </c>
      <c r="C179" t="s">
        <v>247</v>
      </c>
      <c r="D179" t="s">
        <v>111</v>
      </c>
      <c r="E179" t="str">
        <f t="shared" si="6"/>
        <v>TZEQ</v>
      </c>
      <c r="F179" s="1">
        <f t="shared" ca="1" si="7"/>
        <v>43810</v>
      </c>
      <c r="G179" t="str">
        <f t="shared" si="8"/>
        <v>N</v>
      </c>
      <c r="H179" s="1">
        <v>43355</v>
      </c>
      <c r="I179" t="s">
        <v>392</v>
      </c>
    </row>
    <row r="180" spans="1:9" x14ac:dyDescent="0.25">
      <c r="A180" t="s">
        <v>86</v>
      </c>
      <c r="B180" t="s">
        <v>4</v>
      </c>
      <c r="C180" t="s">
        <v>248</v>
      </c>
      <c r="D180" t="s">
        <v>3</v>
      </c>
      <c r="E180" t="str">
        <f t="shared" si="6"/>
        <v>TZEQ</v>
      </c>
      <c r="F180" s="1">
        <f t="shared" ca="1" si="7"/>
        <v>43810</v>
      </c>
      <c r="G180" t="str">
        <f t="shared" si="8"/>
        <v>N</v>
      </c>
      <c r="H180" s="1">
        <v>39742</v>
      </c>
      <c r="I180" t="s">
        <v>392</v>
      </c>
    </row>
    <row r="181" spans="1:9" x14ac:dyDescent="0.25">
      <c r="A181" t="s">
        <v>86</v>
      </c>
      <c r="B181" t="s">
        <v>4</v>
      </c>
      <c r="C181" t="s">
        <v>248</v>
      </c>
      <c r="D181" t="s">
        <v>112</v>
      </c>
      <c r="E181" t="str">
        <f t="shared" si="6"/>
        <v>TZEQ</v>
      </c>
      <c r="F181" s="1">
        <f t="shared" ca="1" si="7"/>
        <v>43810</v>
      </c>
      <c r="G181" t="str">
        <f t="shared" si="8"/>
        <v>N</v>
      </c>
      <c r="H181" s="1">
        <v>39742</v>
      </c>
      <c r="I181" t="s">
        <v>392</v>
      </c>
    </row>
    <row r="182" spans="1:9" x14ac:dyDescent="0.25">
      <c r="A182" t="s">
        <v>86</v>
      </c>
      <c r="B182" t="s">
        <v>4</v>
      </c>
      <c r="C182" t="s">
        <v>248</v>
      </c>
      <c r="D182" t="s">
        <v>111</v>
      </c>
      <c r="E182" t="str">
        <f t="shared" si="6"/>
        <v>TZEQ</v>
      </c>
      <c r="F182" s="1">
        <f t="shared" ca="1" si="7"/>
        <v>43810</v>
      </c>
      <c r="G182" t="str">
        <f t="shared" si="8"/>
        <v>N</v>
      </c>
      <c r="H182" s="1">
        <v>39742</v>
      </c>
      <c r="I182" t="s">
        <v>392</v>
      </c>
    </row>
    <row r="183" spans="1:9" x14ac:dyDescent="0.25">
      <c r="A183" t="s">
        <v>249</v>
      </c>
      <c r="B183" t="s">
        <v>4</v>
      </c>
      <c r="C183" t="s">
        <v>250</v>
      </c>
      <c r="D183" t="s">
        <v>3</v>
      </c>
      <c r="E183" t="str">
        <f t="shared" si="6"/>
        <v>TZEQ</v>
      </c>
      <c r="F183" s="1">
        <f t="shared" ca="1" si="7"/>
        <v>43810</v>
      </c>
      <c r="G183" t="str">
        <f t="shared" si="8"/>
        <v>N</v>
      </c>
      <c r="H183" s="1">
        <v>39323</v>
      </c>
      <c r="I183" t="s">
        <v>393</v>
      </c>
    </row>
    <row r="184" spans="1:9" x14ac:dyDescent="0.25">
      <c r="A184" t="s">
        <v>88</v>
      </c>
      <c r="B184" t="s">
        <v>4</v>
      </c>
      <c r="C184" t="s">
        <v>251</v>
      </c>
      <c r="D184" t="s">
        <v>3</v>
      </c>
      <c r="E184" s="3" t="str">
        <f t="shared" si="6"/>
        <v>TZEQ</v>
      </c>
      <c r="F184" s="1">
        <f t="shared" ca="1" si="7"/>
        <v>43810</v>
      </c>
      <c r="G184" s="3" t="str">
        <f t="shared" si="8"/>
        <v>N</v>
      </c>
      <c r="H184" s="1">
        <v>42117</v>
      </c>
      <c r="I184" t="s">
        <v>393</v>
      </c>
    </row>
    <row r="185" spans="1:9" x14ac:dyDescent="0.25">
      <c r="A185" t="s">
        <v>252</v>
      </c>
      <c r="B185" t="s">
        <v>4</v>
      </c>
      <c r="C185" t="s">
        <v>253</v>
      </c>
      <c r="D185" t="s">
        <v>3</v>
      </c>
      <c r="E185" s="3" t="str">
        <f t="shared" si="6"/>
        <v>TZEQ</v>
      </c>
      <c r="F185" s="1">
        <f t="shared" ca="1" si="7"/>
        <v>43810</v>
      </c>
      <c r="G185" s="3" t="str">
        <f t="shared" si="8"/>
        <v>N</v>
      </c>
      <c r="H185" s="1">
        <v>39246</v>
      </c>
      <c r="I185" t="s">
        <v>378</v>
      </c>
    </row>
    <row r="186" spans="1:9" x14ac:dyDescent="0.25">
      <c r="A186" t="s">
        <v>89</v>
      </c>
      <c r="B186" t="s">
        <v>4</v>
      </c>
      <c r="C186" t="s">
        <v>254</v>
      </c>
      <c r="D186" t="s">
        <v>3</v>
      </c>
      <c r="E186" s="3" t="str">
        <f t="shared" si="6"/>
        <v>TZEQ</v>
      </c>
      <c r="F186" s="1">
        <f t="shared" ca="1" si="7"/>
        <v>43810</v>
      </c>
      <c r="G186" s="3" t="str">
        <f t="shared" si="8"/>
        <v>N</v>
      </c>
      <c r="H186" s="1">
        <v>39230</v>
      </c>
      <c r="I186" t="s">
        <v>394</v>
      </c>
    </row>
    <row r="187" spans="1:9" x14ac:dyDescent="0.25">
      <c r="A187" t="s">
        <v>255</v>
      </c>
      <c r="B187" t="s">
        <v>4</v>
      </c>
      <c r="C187" t="s">
        <v>256</v>
      </c>
      <c r="D187" t="s">
        <v>3</v>
      </c>
      <c r="E187" s="3" t="str">
        <f t="shared" si="6"/>
        <v>TZEQ</v>
      </c>
      <c r="F187" s="1">
        <f t="shared" ca="1" si="7"/>
        <v>43810</v>
      </c>
      <c r="G187" s="3" t="str">
        <f t="shared" si="8"/>
        <v>N</v>
      </c>
      <c r="H187" s="1">
        <v>39837</v>
      </c>
      <c r="I187" t="s">
        <v>394</v>
      </c>
    </row>
    <row r="188" spans="1:9" x14ac:dyDescent="0.25">
      <c r="A188" t="s">
        <v>91</v>
      </c>
      <c r="B188" t="s">
        <v>4</v>
      </c>
      <c r="C188" t="s">
        <v>90</v>
      </c>
      <c r="D188" t="s">
        <v>3</v>
      </c>
      <c r="E188" s="3" t="str">
        <f t="shared" si="6"/>
        <v>TZEQ</v>
      </c>
      <c r="F188" s="1">
        <f t="shared" ca="1" si="7"/>
        <v>43810</v>
      </c>
      <c r="G188" s="3" t="str">
        <f t="shared" si="8"/>
        <v>N</v>
      </c>
      <c r="H188" s="1">
        <v>43594</v>
      </c>
      <c r="I188" t="s">
        <v>394</v>
      </c>
    </row>
    <row r="189" spans="1:9" x14ac:dyDescent="0.25">
      <c r="A189" t="s">
        <v>91</v>
      </c>
      <c r="B189" t="s">
        <v>4</v>
      </c>
      <c r="C189" t="s">
        <v>90</v>
      </c>
      <c r="D189" t="s">
        <v>112</v>
      </c>
      <c r="E189" s="3" t="str">
        <f t="shared" si="6"/>
        <v>TZEQ</v>
      </c>
      <c r="F189" s="1">
        <f t="shared" ca="1" si="7"/>
        <v>43810</v>
      </c>
      <c r="G189" s="3" t="str">
        <f t="shared" si="8"/>
        <v>N</v>
      </c>
      <c r="H189" s="1">
        <v>43594</v>
      </c>
      <c r="I189" t="s">
        <v>394</v>
      </c>
    </row>
    <row r="190" spans="1:9" x14ac:dyDescent="0.25">
      <c r="A190" t="s">
        <v>92</v>
      </c>
      <c r="B190" t="s">
        <v>4</v>
      </c>
      <c r="C190" t="s">
        <v>257</v>
      </c>
      <c r="D190" t="s">
        <v>3</v>
      </c>
      <c r="E190" s="3" t="str">
        <f t="shared" si="6"/>
        <v>TZEQ</v>
      </c>
      <c r="F190" s="1">
        <f t="shared" ca="1" si="7"/>
        <v>43810</v>
      </c>
      <c r="G190" s="3" t="str">
        <f t="shared" si="8"/>
        <v>N</v>
      </c>
      <c r="H190" s="1">
        <v>41884</v>
      </c>
      <c r="I190" t="s">
        <v>395</v>
      </c>
    </row>
    <row r="191" spans="1:9" x14ac:dyDescent="0.25">
      <c r="A191" t="s">
        <v>92</v>
      </c>
      <c r="B191" t="s">
        <v>4</v>
      </c>
      <c r="C191" t="s">
        <v>257</v>
      </c>
      <c r="D191" t="s">
        <v>112</v>
      </c>
      <c r="E191" s="3" t="str">
        <f t="shared" si="6"/>
        <v>TZEQ</v>
      </c>
      <c r="F191" s="1">
        <f t="shared" ca="1" si="7"/>
        <v>43810</v>
      </c>
      <c r="G191" s="3" t="str">
        <f t="shared" si="8"/>
        <v>N</v>
      </c>
      <c r="H191" s="1">
        <v>41884</v>
      </c>
      <c r="I191" t="s">
        <v>395</v>
      </c>
    </row>
    <row r="192" spans="1:9" x14ac:dyDescent="0.25">
      <c r="A192" t="s">
        <v>92</v>
      </c>
      <c r="B192" t="s">
        <v>4</v>
      </c>
      <c r="C192" t="s">
        <v>257</v>
      </c>
      <c r="D192" t="s">
        <v>111</v>
      </c>
      <c r="E192" s="3" t="str">
        <f t="shared" si="6"/>
        <v>TZEQ</v>
      </c>
      <c r="F192" s="1">
        <f t="shared" ca="1" si="7"/>
        <v>43810</v>
      </c>
      <c r="G192" s="3" t="str">
        <f t="shared" si="8"/>
        <v>N</v>
      </c>
      <c r="H192" s="1">
        <v>41884</v>
      </c>
      <c r="I192" t="s">
        <v>395</v>
      </c>
    </row>
    <row r="193" spans="1:9" x14ac:dyDescent="0.25">
      <c r="A193" t="s">
        <v>258</v>
      </c>
      <c r="B193" t="s">
        <v>4</v>
      </c>
      <c r="C193" t="s">
        <v>93</v>
      </c>
      <c r="D193" t="s">
        <v>3</v>
      </c>
      <c r="E193" s="3" t="str">
        <f t="shared" si="6"/>
        <v>TZEQ</v>
      </c>
      <c r="F193" s="1">
        <f t="shared" ca="1" si="7"/>
        <v>43810</v>
      </c>
      <c r="G193" s="3" t="str">
        <f t="shared" si="8"/>
        <v>N</v>
      </c>
      <c r="H193" s="1">
        <v>42117</v>
      </c>
      <c r="I193" t="s">
        <v>394</v>
      </c>
    </row>
    <row r="194" spans="1:9" x14ac:dyDescent="0.25">
      <c r="A194" t="s">
        <v>259</v>
      </c>
      <c r="B194" t="s">
        <v>4</v>
      </c>
      <c r="C194" t="s">
        <v>260</v>
      </c>
      <c r="D194" t="s">
        <v>3</v>
      </c>
      <c r="E194" s="3" t="str">
        <f t="shared" si="6"/>
        <v>TZEQ</v>
      </c>
      <c r="F194" s="1">
        <f t="shared" ca="1" si="7"/>
        <v>43810</v>
      </c>
      <c r="G194" s="3" t="str">
        <f t="shared" si="8"/>
        <v>N</v>
      </c>
      <c r="H194" s="1">
        <v>39232</v>
      </c>
      <c r="I194" t="s">
        <v>395</v>
      </c>
    </row>
    <row r="195" spans="1:9" x14ac:dyDescent="0.25">
      <c r="A195" t="s">
        <v>94</v>
      </c>
      <c r="B195" t="s">
        <v>4</v>
      </c>
      <c r="C195" t="s">
        <v>261</v>
      </c>
      <c r="D195" t="s">
        <v>3</v>
      </c>
      <c r="E195" s="3" t="str">
        <f t="shared" si="6"/>
        <v>TZEQ</v>
      </c>
      <c r="F195" s="1">
        <f t="shared" ca="1" si="7"/>
        <v>43810</v>
      </c>
      <c r="G195" s="3" t="str">
        <f t="shared" si="8"/>
        <v>N</v>
      </c>
      <c r="H195" s="1">
        <v>43326</v>
      </c>
      <c r="I195" t="s">
        <v>395</v>
      </c>
    </row>
    <row r="196" spans="1:9" x14ac:dyDescent="0.25">
      <c r="A196" t="s">
        <v>94</v>
      </c>
      <c r="B196" t="s">
        <v>4</v>
      </c>
      <c r="C196" t="s">
        <v>261</v>
      </c>
      <c r="D196" t="s">
        <v>112</v>
      </c>
      <c r="E196" s="3" t="str">
        <f t="shared" si="6"/>
        <v>TZEQ</v>
      </c>
      <c r="F196" s="1">
        <f t="shared" ca="1" si="7"/>
        <v>43810</v>
      </c>
      <c r="G196" s="3" t="str">
        <f t="shared" si="8"/>
        <v>N</v>
      </c>
      <c r="H196" s="1">
        <v>43326</v>
      </c>
      <c r="I196" t="s">
        <v>395</v>
      </c>
    </row>
    <row r="197" spans="1:9" x14ac:dyDescent="0.25">
      <c r="A197" t="s">
        <v>95</v>
      </c>
      <c r="B197" t="s">
        <v>4</v>
      </c>
      <c r="C197" t="s">
        <v>262</v>
      </c>
      <c r="D197" t="s">
        <v>3</v>
      </c>
      <c r="E197" s="3" t="str">
        <f t="shared" si="6"/>
        <v>TZEQ</v>
      </c>
      <c r="F197" s="1">
        <f t="shared" ca="1" si="7"/>
        <v>43810</v>
      </c>
      <c r="G197" s="3" t="str">
        <f t="shared" si="8"/>
        <v>N</v>
      </c>
      <c r="H197" s="1">
        <v>42663</v>
      </c>
      <c r="I197" t="s">
        <v>396</v>
      </c>
    </row>
    <row r="198" spans="1:9" x14ac:dyDescent="0.25">
      <c r="A198" t="s">
        <v>95</v>
      </c>
      <c r="B198" t="s">
        <v>4</v>
      </c>
      <c r="C198" t="s">
        <v>262</v>
      </c>
      <c r="D198" t="s">
        <v>112</v>
      </c>
      <c r="E198" s="3" t="str">
        <f t="shared" si="6"/>
        <v>TZEQ</v>
      </c>
      <c r="F198" s="1">
        <f t="shared" ca="1" si="7"/>
        <v>43810</v>
      </c>
      <c r="G198" s="3" t="str">
        <f t="shared" si="8"/>
        <v>N</v>
      </c>
      <c r="H198" s="1">
        <v>42663</v>
      </c>
      <c r="I198" t="s">
        <v>396</v>
      </c>
    </row>
    <row r="199" spans="1:9" x14ac:dyDescent="0.25">
      <c r="A199" t="s">
        <v>96</v>
      </c>
      <c r="B199" t="s">
        <v>4</v>
      </c>
      <c r="C199" t="s">
        <v>263</v>
      </c>
      <c r="D199" t="s">
        <v>3</v>
      </c>
      <c r="E199" s="3" t="str">
        <f t="shared" si="6"/>
        <v>TZEQ</v>
      </c>
      <c r="F199" s="1">
        <f t="shared" ca="1" si="7"/>
        <v>43810</v>
      </c>
      <c r="G199" s="3" t="str">
        <f t="shared" si="8"/>
        <v>N</v>
      </c>
      <c r="H199" s="1">
        <v>43503</v>
      </c>
      <c r="I199" t="s">
        <v>397</v>
      </c>
    </row>
    <row r="200" spans="1:9" x14ac:dyDescent="0.25">
      <c r="A200" t="s">
        <v>97</v>
      </c>
      <c r="B200" t="s">
        <v>4</v>
      </c>
      <c r="C200" t="s">
        <v>98</v>
      </c>
      <c r="D200" t="s">
        <v>3</v>
      </c>
      <c r="E200" s="3" t="str">
        <f t="shared" si="6"/>
        <v>TZEQ</v>
      </c>
      <c r="F200" s="1">
        <f t="shared" ca="1" si="7"/>
        <v>43810</v>
      </c>
      <c r="G200" s="3" t="str">
        <f t="shared" si="8"/>
        <v>N</v>
      </c>
      <c r="H200" s="1">
        <v>43442</v>
      </c>
      <c r="I200" t="s">
        <v>398</v>
      </c>
    </row>
    <row r="201" spans="1:9" x14ac:dyDescent="0.25">
      <c r="A201" t="s">
        <v>99</v>
      </c>
      <c r="B201" t="s">
        <v>4</v>
      </c>
      <c r="C201" t="s">
        <v>264</v>
      </c>
      <c r="D201" t="s">
        <v>3</v>
      </c>
      <c r="E201" s="3" t="str">
        <f t="shared" si="6"/>
        <v>TZEQ</v>
      </c>
      <c r="F201" s="1">
        <f t="shared" ca="1" si="7"/>
        <v>43810</v>
      </c>
      <c r="G201" s="3" t="str">
        <f t="shared" si="8"/>
        <v>N</v>
      </c>
      <c r="H201" s="1">
        <v>39366</v>
      </c>
      <c r="I201" t="s">
        <v>398</v>
      </c>
    </row>
    <row r="202" spans="1:9" x14ac:dyDescent="0.25">
      <c r="A202" t="s">
        <v>100</v>
      </c>
      <c r="B202" t="s">
        <v>4</v>
      </c>
      <c r="C202" t="s">
        <v>265</v>
      </c>
      <c r="D202" t="s">
        <v>3</v>
      </c>
      <c r="E202" s="3" t="str">
        <f t="shared" si="6"/>
        <v>TZEQ</v>
      </c>
      <c r="F202" s="1">
        <f t="shared" ca="1" si="7"/>
        <v>43810</v>
      </c>
      <c r="G202" s="3" t="str">
        <f t="shared" si="8"/>
        <v>N</v>
      </c>
      <c r="H202" s="1">
        <v>43362</v>
      </c>
      <c r="I202" t="s">
        <v>399</v>
      </c>
    </row>
    <row r="203" spans="1:9" x14ac:dyDescent="0.25">
      <c r="A203" t="s">
        <v>100</v>
      </c>
      <c r="B203" t="s">
        <v>4</v>
      </c>
      <c r="C203" t="s">
        <v>265</v>
      </c>
      <c r="D203" t="s">
        <v>112</v>
      </c>
      <c r="E203" s="3" t="str">
        <f t="shared" si="6"/>
        <v>TZEQ</v>
      </c>
      <c r="F203" s="1">
        <f t="shared" ca="1" si="7"/>
        <v>43810</v>
      </c>
      <c r="G203" s="3" t="str">
        <f t="shared" si="8"/>
        <v>N</v>
      </c>
      <c r="H203" s="1">
        <v>43362</v>
      </c>
      <c r="I203" t="s">
        <v>399</v>
      </c>
    </row>
    <row r="204" spans="1:9" x14ac:dyDescent="0.25">
      <c r="A204" t="s">
        <v>100</v>
      </c>
      <c r="B204" t="s">
        <v>4</v>
      </c>
      <c r="C204" t="s">
        <v>265</v>
      </c>
      <c r="D204" t="s">
        <v>111</v>
      </c>
      <c r="E204" s="3" t="str">
        <f t="shared" si="6"/>
        <v>TZEQ</v>
      </c>
      <c r="F204" s="1">
        <f t="shared" ca="1" si="7"/>
        <v>43810</v>
      </c>
      <c r="G204" s="3" t="str">
        <f t="shared" si="8"/>
        <v>N</v>
      </c>
      <c r="H204" s="1">
        <v>43362</v>
      </c>
      <c r="I204" t="s">
        <v>399</v>
      </c>
    </row>
    <row r="205" spans="1:9" x14ac:dyDescent="0.25">
      <c r="A205" t="s">
        <v>101</v>
      </c>
      <c r="B205" t="s">
        <v>4</v>
      </c>
      <c r="C205" t="s">
        <v>266</v>
      </c>
      <c r="D205" t="s">
        <v>3</v>
      </c>
      <c r="E205" s="3" t="str">
        <f t="shared" ref="E205:E261" si="9">"TZEQ"</f>
        <v>TZEQ</v>
      </c>
      <c r="F205" s="1">
        <f t="shared" ref="F205:F261" ca="1" si="10">TODAY()</f>
        <v>43810</v>
      </c>
      <c r="G205" s="3" t="str">
        <f t="shared" ref="G205:G261" si="11">"N"</f>
        <v>N</v>
      </c>
      <c r="H205" s="1">
        <v>40200</v>
      </c>
      <c r="I205" t="s">
        <v>400</v>
      </c>
    </row>
    <row r="206" spans="1:9" x14ac:dyDescent="0.25">
      <c r="A206" t="s">
        <v>101</v>
      </c>
      <c r="B206" t="s">
        <v>4</v>
      </c>
      <c r="C206" t="s">
        <v>266</v>
      </c>
      <c r="D206" t="s">
        <v>112</v>
      </c>
      <c r="E206" s="3" t="str">
        <f t="shared" si="9"/>
        <v>TZEQ</v>
      </c>
      <c r="F206" s="1">
        <f t="shared" ca="1" si="10"/>
        <v>43810</v>
      </c>
      <c r="G206" s="3" t="str">
        <f t="shared" si="11"/>
        <v>N</v>
      </c>
      <c r="H206" s="1">
        <v>40200</v>
      </c>
      <c r="I206" t="s">
        <v>400</v>
      </c>
    </row>
    <row r="207" spans="1:9" x14ac:dyDescent="0.25">
      <c r="A207" t="s">
        <v>267</v>
      </c>
      <c r="B207" t="s">
        <v>4</v>
      </c>
      <c r="C207" t="s">
        <v>166</v>
      </c>
      <c r="D207" t="s">
        <v>3</v>
      </c>
      <c r="E207" s="3" t="str">
        <f t="shared" si="9"/>
        <v>TZEQ</v>
      </c>
      <c r="F207" s="1">
        <f t="shared" ca="1" si="10"/>
        <v>43810</v>
      </c>
      <c r="G207" s="3" t="str">
        <f t="shared" si="11"/>
        <v>N</v>
      </c>
      <c r="H207" s="1">
        <v>43790</v>
      </c>
      <c r="I207" t="s">
        <v>361</v>
      </c>
    </row>
    <row r="208" spans="1:9" x14ac:dyDescent="0.25">
      <c r="A208" t="s">
        <v>267</v>
      </c>
      <c r="B208" t="s">
        <v>4</v>
      </c>
      <c r="C208" t="s">
        <v>166</v>
      </c>
      <c r="D208" t="s">
        <v>112</v>
      </c>
      <c r="E208" s="3" t="str">
        <f t="shared" si="9"/>
        <v>TZEQ</v>
      </c>
      <c r="F208" s="1">
        <f t="shared" ca="1" si="10"/>
        <v>43810</v>
      </c>
      <c r="G208" s="3" t="str">
        <f t="shared" si="11"/>
        <v>N</v>
      </c>
      <c r="H208" s="1">
        <v>43790</v>
      </c>
      <c r="I208" t="s">
        <v>361</v>
      </c>
    </row>
    <row r="209" spans="1:9" x14ac:dyDescent="0.25">
      <c r="A209" t="s">
        <v>267</v>
      </c>
      <c r="B209" t="s">
        <v>4</v>
      </c>
      <c r="C209" t="s">
        <v>166</v>
      </c>
      <c r="D209" t="s">
        <v>111</v>
      </c>
      <c r="E209" s="3" t="str">
        <f t="shared" si="9"/>
        <v>TZEQ</v>
      </c>
      <c r="F209" s="1">
        <f t="shared" ca="1" si="10"/>
        <v>43810</v>
      </c>
      <c r="G209" s="3" t="str">
        <f t="shared" si="11"/>
        <v>N</v>
      </c>
      <c r="H209" s="1">
        <v>43790</v>
      </c>
      <c r="I209" t="s">
        <v>361</v>
      </c>
    </row>
    <row r="210" spans="1:9" x14ac:dyDescent="0.25">
      <c r="A210" t="s">
        <v>268</v>
      </c>
      <c r="B210" t="s">
        <v>4</v>
      </c>
      <c r="C210" t="s">
        <v>269</v>
      </c>
      <c r="D210" t="s">
        <v>3</v>
      </c>
      <c r="E210" s="3" t="str">
        <f t="shared" si="9"/>
        <v>TZEQ</v>
      </c>
      <c r="F210" s="1">
        <f t="shared" ca="1" si="10"/>
        <v>43810</v>
      </c>
      <c r="G210" s="3" t="str">
        <f t="shared" si="11"/>
        <v>N</v>
      </c>
      <c r="H210" s="1">
        <v>43594</v>
      </c>
      <c r="I210" t="s">
        <v>361</v>
      </c>
    </row>
    <row r="211" spans="1:9" x14ac:dyDescent="0.25">
      <c r="A211" t="s">
        <v>270</v>
      </c>
      <c r="B211" t="s">
        <v>4</v>
      </c>
      <c r="C211" t="s">
        <v>271</v>
      </c>
      <c r="D211" t="s">
        <v>3</v>
      </c>
      <c r="E211" s="3" t="str">
        <f t="shared" si="9"/>
        <v>TZEQ</v>
      </c>
      <c r="F211" s="1">
        <f t="shared" ca="1" si="10"/>
        <v>43810</v>
      </c>
      <c r="G211" s="3" t="str">
        <f t="shared" si="11"/>
        <v>N</v>
      </c>
      <c r="H211" s="1">
        <v>43273</v>
      </c>
      <c r="I211" t="s">
        <v>401</v>
      </c>
    </row>
    <row r="212" spans="1:9" x14ac:dyDescent="0.25">
      <c r="A212" t="s">
        <v>270</v>
      </c>
      <c r="B212" t="s">
        <v>4</v>
      </c>
      <c r="C212" t="s">
        <v>271</v>
      </c>
      <c r="D212" t="s">
        <v>112</v>
      </c>
      <c r="E212" s="3" t="str">
        <f t="shared" si="9"/>
        <v>TZEQ</v>
      </c>
      <c r="F212" s="1">
        <f t="shared" ca="1" si="10"/>
        <v>43810</v>
      </c>
      <c r="G212" s="3" t="str">
        <f t="shared" si="11"/>
        <v>N</v>
      </c>
      <c r="H212" s="1">
        <v>43273</v>
      </c>
      <c r="I212" t="s">
        <v>401</v>
      </c>
    </row>
    <row r="213" spans="1:9" x14ac:dyDescent="0.25">
      <c r="A213" t="s">
        <v>271</v>
      </c>
      <c r="B213" t="s">
        <v>4</v>
      </c>
      <c r="C213" t="s">
        <v>272</v>
      </c>
      <c r="D213" t="s">
        <v>3</v>
      </c>
      <c r="E213" s="3" t="str">
        <f t="shared" si="9"/>
        <v>TZEQ</v>
      </c>
      <c r="F213" s="1">
        <f t="shared" ca="1" si="10"/>
        <v>43810</v>
      </c>
      <c r="G213" s="3" t="str">
        <f t="shared" si="11"/>
        <v>N</v>
      </c>
      <c r="H213" s="1">
        <v>40857</v>
      </c>
      <c r="I213" t="s">
        <v>402</v>
      </c>
    </row>
    <row r="214" spans="1:9" x14ac:dyDescent="0.25">
      <c r="A214" t="s">
        <v>273</v>
      </c>
      <c r="B214" t="s">
        <v>4</v>
      </c>
      <c r="C214" t="s">
        <v>258</v>
      </c>
      <c r="D214" t="s">
        <v>3</v>
      </c>
      <c r="E214" s="3" t="str">
        <f t="shared" si="9"/>
        <v>TZEQ</v>
      </c>
      <c r="F214" s="1">
        <f t="shared" ca="1" si="10"/>
        <v>43810</v>
      </c>
      <c r="G214" s="3" t="str">
        <f t="shared" si="11"/>
        <v>N</v>
      </c>
      <c r="H214" s="1">
        <v>43594</v>
      </c>
      <c r="I214" t="s">
        <v>394</v>
      </c>
    </row>
    <row r="215" spans="1:9" x14ac:dyDescent="0.25">
      <c r="A215" t="s">
        <v>274</v>
      </c>
      <c r="B215" t="s">
        <v>4</v>
      </c>
      <c r="C215" t="s">
        <v>275</v>
      </c>
      <c r="D215" t="s">
        <v>3</v>
      </c>
      <c r="E215" s="3" t="str">
        <f t="shared" si="9"/>
        <v>TZEQ</v>
      </c>
      <c r="F215" s="1">
        <f t="shared" ca="1" si="10"/>
        <v>43810</v>
      </c>
      <c r="G215" s="3" t="str">
        <f t="shared" si="11"/>
        <v>N</v>
      </c>
      <c r="H215" s="1">
        <v>39211</v>
      </c>
      <c r="I215" t="s">
        <v>390</v>
      </c>
    </row>
    <row r="216" spans="1:9" x14ac:dyDescent="0.25">
      <c r="A216" t="s">
        <v>276</v>
      </c>
      <c r="B216" t="s">
        <v>4</v>
      </c>
      <c r="C216" t="s">
        <v>277</v>
      </c>
      <c r="D216" t="s">
        <v>3</v>
      </c>
      <c r="E216" s="3" t="str">
        <f t="shared" si="9"/>
        <v>TZEQ</v>
      </c>
      <c r="F216" s="1">
        <f t="shared" ca="1" si="10"/>
        <v>43810</v>
      </c>
      <c r="G216" s="3" t="str">
        <f t="shared" si="11"/>
        <v>N</v>
      </c>
      <c r="H216" s="1">
        <v>39211</v>
      </c>
      <c r="I216" t="s">
        <v>390</v>
      </c>
    </row>
    <row r="217" spans="1:9" x14ac:dyDescent="0.25">
      <c r="A217" t="s">
        <v>103</v>
      </c>
      <c r="B217" t="s">
        <v>4</v>
      </c>
      <c r="C217" t="s">
        <v>80</v>
      </c>
      <c r="D217" t="s">
        <v>3</v>
      </c>
      <c r="E217" s="3" t="str">
        <f t="shared" si="9"/>
        <v>TZEQ</v>
      </c>
      <c r="F217" s="1">
        <f t="shared" ca="1" si="10"/>
        <v>43810</v>
      </c>
      <c r="G217" s="3" t="str">
        <f t="shared" si="11"/>
        <v>N</v>
      </c>
      <c r="H217" s="1">
        <v>39552</v>
      </c>
      <c r="I217" t="s">
        <v>391</v>
      </c>
    </row>
    <row r="218" spans="1:9" x14ac:dyDescent="0.25">
      <c r="A218" t="s">
        <v>103</v>
      </c>
      <c r="B218" t="s">
        <v>4</v>
      </c>
      <c r="C218" t="s">
        <v>80</v>
      </c>
      <c r="D218" t="s">
        <v>112</v>
      </c>
      <c r="E218" s="3" t="str">
        <f t="shared" si="9"/>
        <v>TZEQ</v>
      </c>
      <c r="F218" s="1">
        <f t="shared" ca="1" si="10"/>
        <v>43810</v>
      </c>
      <c r="G218" s="3" t="str">
        <f t="shared" si="11"/>
        <v>N</v>
      </c>
      <c r="H218" s="1">
        <v>39552</v>
      </c>
      <c r="I218" t="s">
        <v>391</v>
      </c>
    </row>
    <row r="219" spans="1:9" x14ac:dyDescent="0.25">
      <c r="A219" t="s">
        <v>103</v>
      </c>
      <c r="B219" t="s">
        <v>4</v>
      </c>
      <c r="C219" t="s">
        <v>80</v>
      </c>
      <c r="D219" t="s">
        <v>111</v>
      </c>
      <c r="E219" s="3" t="str">
        <f t="shared" si="9"/>
        <v>TZEQ</v>
      </c>
      <c r="F219" s="1">
        <f t="shared" ca="1" si="10"/>
        <v>43810</v>
      </c>
      <c r="G219" s="3" t="str">
        <f t="shared" si="11"/>
        <v>N</v>
      </c>
      <c r="H219" s="1">
        <v>39552</v>
      </c>
      <c r="I219" t="s">
        <v>391</v>
      </c>
    </row>
    <row r="220" spans="1:9" x14ac:dyDescent="0.25">
      <c r="A220" t="s">
        <v>104</v>
      </c>
      <c r="B220" t="s">
        <v>4</v>
      </c>
      <c r="C220" t="s">
        <v>87</v>
      </c>
      <c r="D220" t="s">
        <v>3</v>
      </c>
      <c r="E220" s="3" t="str">
        <f t="shared" si="9"/>
        <v>TZEQ</v>
      </c>
      <c r="F220" s="1">
        <f t="shared" ca="1" si="10"/>
        <v>43810</v>
      </c>
      <c r="G220" s="3" t="str">
        <f t="shared" si="11"/>
        <v>N</v>
      </c>
      <c r="H220" s="1">
        <v>42185</v>
      </c>
      <c r="I220" t="s">
        <v>403</v>
      </c>
    </row>
    <row r="221" spans="1:9" x14ac:dyDescent="0.25">
      <c r="A221" t="s">
        <v>104</v>
      </c>
      <c r="B221" t="s">
        <v>4</v>
      </c>
      <c r="C221" t="s">
        <v>87</v>
      </c>
      <c r="D221" t="s">
        <v>112</v>
      </c>
      <c r="E221" s="3" t="str">
        <f t="shared" si="9"/>
        <v>TZEQ</v>
      </c>
      <c r="F221" s="1">
        <f t="shared" ca="1" si="10"/>
        <v>43810</v>
      </c>
      <c r="G221" s="3" t="str">
        <f t="shared" si="11"/>
        <v>N</v>
      </c>
      <c r="H221" s="1">
        <v>42185</v>
      </c>
      <c r="I221" t="s">
        <v>403</v>
      </c>
    </row>
    <row r="222" spans="1:9" x14ac:dyDescent="0.25">
      <c r="A222" t="s">
        <v>104</v>
      </c>
      <c r="B222" t="s">
        <v>4</v>
      </c>
      <c r="C222" t="s">
        <v>87</v>
      </c>
      <c r="D222" t="s">
        <v>111</v>
      </c>
      <c r="E222" s="3" t="str">
        <f t="shared" si="9"/>
        <v>TZEQ</v>
      </c>
      <c r="F222" s="1">
        <f t="shared" ca="1" si="10"/>
        <v>43810</v>
      </c>
      <c r="G222" s="3" t="str">
        <f t="shared" si="11"/>
        <v>N</v>
      </c>
      <c r="H222" s="1">
        <v>42185</v>
      </c>
      <c r="I222" t="s">
        <v>403</v>
      </c>
    </row>
    <row r="223" spans="1:9" x14ac:dyDescent="0.25">
      <c r="A223" t="s">
        <v>278</v>
      </c>
      <c r="B223" t="s">
        <v>4</v>
      </c>
      <c r="C223" t="s">
        <v>279</v>
      </c>
      <c r="D223" t="s">
        <v>3</v>
      </c>
      <c r="E223" s="3" t="str">
        <f t="shared" si="9"/>
        <v>TZEQ</v>
      </c>
      <c r="F223" s="1">
        <f t="shared" ca="1" si="10"/>
        <v>43810</v>
      </c>
      <c r="G223" s="3" t="str">
        <f t="shared" si="11"/>
        <v>N</v>
      </c>
      <c r="H223" s="1">
        <v>39919</v>
      </c>
      <c r="I223" t="s">
        <v>404</v>
      </c>
    </row>
    <row r="224" spans="1:9" x14ac:dyDescent="0.25">
      <c r="A224" t="s">
        <v>280</v>
      </c>
      <c r="B224" t="s">
        <v>4</v>
      </c>
      <c r="C224" t="s">
        <v>281</v>
      </c>
      <c r="D224" t="s">
        <v>3</v>
      </c>
      <c r="E224" s="3" t="str">
        <f t="shared" si="9"/>
        <v>TZEQ</v>
      </c>
      <c r="F224" s="1">
        <f t="shared" ca="1" si="10"/>
        <v>43810</v>
      </c>
      <c r="G224" s="3" t="str">
        <f t="shared" si="11"/>
        <v>N</v>
      </c>
      <c r="H224" s="1">
        <v>39211</v>
      </c>
      <c r="I224" t="s">
        <v>358</v>
      </c>
    </row>
    <row r="225" spans="1:9" x14ac:dyDescent="0.25">
      <c r="A225" t="s">
        <v>105</v>
      </c>
      <c r="B225" t="s">
        <v>4</v>
      </c>
      <c r="C225" t="s">
        <v>282</v>
      </c>
      <c r="D225" t="s">
        <v>3</v>
      </c>
      <c r="E225" s="3" t="str">
        <f t="shared" si="9"/>
        <v>TZEQ</v>
      </c>
      <c r="F225" s="1">
        <f t="shared" ca="1" si="10"/>
        <v>43810</v>
      </c>
      <c r="G225" s="3" t="str">
        <f t="shared" si="11"/>
        <v>N</v>
      </c>
      <c r="H225" s="1">
        <v>39912</v>
      </c>
      <c r="I225" t="s">
        <v>404</v>
      </c>
    </row>
    <row r="226" spans="1:9" x14ac:dyDescent="0.25">
      <c r="A226" t="s">
        <v>283</v>
      </c>
      <c r="B226" t="s">
        <v>4</v>
      </c>
      <c r="C226" t="s">
        <v>76</v>
      </c>
      <c r="D226" t="s">
        <v>3</v>
      </c>
      <c r="E226" s="3" t="str">
        <f t="shared" si="9"/>
        <v>TZEQ</v>
      </c>
      <c r="F226" s="1">
        <f t="shared" ca="1" si="10"/>
        <v>43810</v>
      </c>
      <c r="G226" s="3" t="str">
        <f t="shared" si="11"/>
        <v>N</v>
      </c>
      <c r="H226" s="1">
        <v>42206</v>
      </c>
      <c r="I226" t="s">
        <v>361</v>
      </c>
    </row>
    <row r="227" spans="1:9" x14ac:dyDescent="0.25">
      <c r="A227" t="s">
        <v>106</v>
      </c>
      <c r="B227" t="s">
        <v>4</v>
      </c>
      <c r="C227" t="s">
        <v>181</v>
      </c>
      <c r="D227" t="s">
        <v>3</v>
      </c>
      <c r="E227" s="3" t="str">
        <f t="shared" si="9"/>
        <v>TZEQ</v>
      </c>
      <c r="F227" s="1">
        <f t="shared" ca="1" si="10"/>
        <v>43810</v>
      </c>
      <c r="G227" s="3" t="str">
        <f t="shared" si="11"/>
        <v>N</v>
      </c>
      <c r="H227" s="1">
        <v>42206</v>
      </c>
      <c r="I227" t="s">
        <v>370</v>
      </c>
    </row>
    <row r="228" spans="1:9" x14ac:dyDescent="0.25">
      <c r="A228" t="s">
        <v>107</v>
      </c>
      <c r="B228" t="s">
        <v>4</v>
      </c>
      <c r="C228" t="s">
        <v>76</v>
      </c>
      <c r="D228" t="s">
        <v>3</v>
      </c>
      <c r="E228" s="3" t="str">
        <f t="shared" si="9"/>
        <v>TZEQ</v>
      </c>
      <c r="F228" s="1">
        <f t="shared" ca="1" si="10"/>
        <v>43810</v>
      </c>
      <c r="G228" s="3" t="str">
        <f t="shared" si="11"/>
        <v>N</v>
      </c>
      <c r="H228" s="1">
        <v>42284</v>
      </c>
      <c r="I228" t="s">
        <v>405</v>
      </c>
    </row>
    <row r="229" spans="1:9" x14ac:dyDescent="0.25">
      <c r="A229" t="s">
        <v>107</v>
      </c>
      <c r="B229" t="s">
        <v>4</v>
      </c>
      <c r="C229" t="s">
        <v>76</v>
      </c>
      <c r="D229" t="s">
        <v>112</v>
      </c>
      <c r="E229" s="3" t="str">
        <f t="shared" si="9"/>
        <v>TZEQ</v>
      </c>
      <c r="F229" s="1">
        <f t="shared" ca="1" si="10"/>
        <v>43810</v>
      </c>
      <c r="G229" s="3" t="str">
        <f t="shared" si="11"/>
        <v>N</v>
      </c>
      <c r="H229" s="1">
        <v>42284</v>
      </c>
      <c r="I229" t="s">
        <v>405</v>
      </c>
    </row>
    <row r="230" spans="1:9" x14ac:dyDescent="0.25">
      <c r="A230" t="s">
        <v>107</v>
      </c>
      <c r="B230" t="s">
        <v>4</v>
      </c>
      <c r="C230" t="s">
        <v>283</v>
      </c>
      <c r="D230" t="s">
        <v>3</v>
      </c>
      <c r="E230" s="3" t="str">
        <f t="shared" si="9"/>
        <v>TZEQ</v>
      </c>
      <c r="F230" s="1">
        <f t="shared" ca="1" si="10"/>
        <v>43810</v>
      </c>
      <c r="G230" s="3" t="str">
        <f t="shared" si="11"/>
        <v>N</v>
      </c>
      <c r="H230" s="1">
        <v>42284</v>
      </c>
      <c r="I230" t="s">
        <v>405</v>
      </c>
    </row>
    <row r="231" spans="1:9" x14ac:dyDescent="0.25">
      <c r="A231" t="s">
        <v>107</v>
      </c>
      <c r="B231" t="s">
        <v>4</v>
      </c>
      <c r="C231" t="s">
        <v>283</v>
      </c>
      <c r="D231" t="s">
        <v>112</v>
      </c>
      <c r="E231" s="3" t="str">
        <f t="shared" si="9"/>
        <v>TZEQ</v>
      </c>
      <c r="F231" s="1">
        <f t="shared" ca="1" si="10"/>
        <v>43810</v>
      </c>
      <c r="G231" s="3" t="str">
        <f t="shared" si="11"/>
        <v>N</v>
      </c>
      <c r="H231" s="1">
        <v>42284</v>
      </c>
      <c r="I231" t="s">
        <v>405</v>
      </c>
    </row>
    <row r="232" spans="1:9" x14ac:dyDescent="0.25">
      <c r="A232" t="s">
        <v>108</v>
      </c>
      <c r="B232" t="s">
        <v>4</v>
      </c>
      <c r="C232" t="s">
        <v>284</v>
      </c>
      <c r="D232" t="s">
        <v>3</v>
      </c>
      <c r="E232" s="3" t="str">
        <f t="shared" si="9"/>
        <v>TZEQ</v>
      </c>
      <c r="F232" s="1">
        <f t="shared" ca="1" si="10"/>
        <v>43810</v>
      </c>
      <c r="G232" s="3" t="str">
        <f t="shared" si="11"/>
        <v>N</v>
      </c>
      <c r="H232" s="1">
        <v>39710</v>
      </c>
      <c r="I232" t="s">
        <v>406</v>
      </c>
    </row>
    <row r="233" spans="1:9" x14ac:dyDescent="0.25">
      <c r="A233" t="s">
        <v>285</v>
      </c>
      <c r="B233" t="s">
        <v>4</v>
      </c>
      <c r="C233" t="s">
        <v>286</v>
      </c>
      <c r="D233" t="s">
        <v>3</v>
      </c>
      <c r="E233" s="3" t="str">
        <f t="shared" si="9"/>
        <v>TZEQ</v>
      </c>
      <c r="F233" s="1">
        <f t="shared" ca="1" si="10"/>
        <v>43810</v>
      </c>
      <c r="G233" s="3" t="str">
        <f t="shared" si="11"/>
        <v>N</v>
      </c>
      <c r="H233" s="1">
        <v>39710</v>
      </c>
      <c r="I233" t="s">
        <v>407</v>
      </c>
    </row>
    <row r="234" spans="1:9" x14ac:dyDescent="0.25">
      <c r="A234" t="s">
        <v>287</v>
      </c>
      <c r="B234" t="s">
        <v>4</v>
      </c>
      <c r="C234" t="s">
        <v>288</v>
      </c>
      <c r="D234" t="s">
        <v>3</v>
      </c>
      <c r="E234" s="3" t="str">
        <f t="shared" si="9"/>
        <v>TZEQ</v>
      </c>
      <c r="F234" s="1">
        <f t="shared" ca="1" si="10"/>
        <v>43810</v>
      </c>
      <c r="G234" s="3" t="str">
        <f t="shared" si="11"/>
        <v>N</v>
      </c>
      <c r="H234" s="1">
        <v>42117</v>
      </c>
      <c r="I234" t="s">
        <v>408</v>
      </c>
    </row>
    <row r="235" spans="1:9" x14ac:dyDescent="0.25">
      <c r="A235" t="s">
        <v>289</v>
      </c>
      <c r="B235" t="s">
        <v>4</v>
      </c>
      <c r="C235" t="s">
        <v>290</v>
      </c>
      <c r="D235" t="s">
        <v>3</v>
      </c>
      <c r="E235" s="3" t="str">
        <f t="shared" si="9"/>
        <v>TZEQ</v>
      </c>
      <c r="F235" s="1">
        <f t="shared" ca="1" si="10"/>
        <v>43810</v>
      </c>
      <c r="G235" s="3" t="str">
        <f t="shared" si="11"/>
        <v>N</v>
      </c>
      <c r="H235" s="1">
        <v>42117</v>
      </c>
      <c r="I235" t="s">
        <v>408</v>
      </c>
    </row>
    <row r="236" spans="1:9" x14ac:dyDescent="0.25">
      <c r="A236" t="s">
        <v>291</v>
      </c>
      <c r="B236" t="s">
        <v>4</v>
      </c>
      <c r="C236" t="s">
        <v>292</v>
      </c>
      <c r="D236" t="s">
        <v>3</v>
      </c>
      <c r="E236" s="3" t="str">
        <f t="shared" si="9"/>
        <v>TZEQ</v>
      </c>
      <c r="F236" s="1">
        <f t="shared" ca="1" si="10"/>
        <v>43810</v>
      </c>
      <c r="G236" s="3" t="str">
        <f t="shared" si="11"/>
        <v>N</v>
      </c>
      <c r="H236" s="1">
        <v>40813</v>
      </c>
      <c r="I236" t="s">
        <v>361</v>
      </c>
    </row>
    <row r="237" spans="1:9" x14ac:dyDescent="0.25">
      <c r="A237" t="s">
        <v>293</v>
      </c>
      <c r="B237" t="s">
        <v>4</v>
      </c>
      <c r="C237" t="s">
        <v>294</v>
      </c>
      <c r="D237" t="s">
        <v>3</v>
      </c>
      <c r="E237" s="3" t="str">
        <f t="shared" si="9"/>
        <v>TZEQ</v>
      </c>
      <c r="F237" s="1">
        <f t="shared" ca="1" si="10"/>
        <v>43810</v>
      </c>
      <c r="G237" s="3" t="str">
        <f t="shared" si="11"/>
        <v>N</v>
      </c>
      <c r="H237" s="1">
        <v>43763</v>
      </c>
      <c r="I237" t="s">
        <v>409</v>
      </c>
    </row>
    <row r="238" spans="1:9" x14ac:dyDescent="0.25">
      <c r="A238" t="s">
        <v>295</v>
      </c>
      <c r="B238" t="s">
        <v>296</v>
      </c>
      <c r="C238" t="s">
        <v>297</v>
      </c>
      <c r="D238" t="s">
        <v>3</v>
      </c>
      <c r="E238" s="3" t="str">
        <f t="shared" si="9"/>
        <v>TZEQ</v>
      </c>
      <c r="F238" s="1">
        <f t="shared" ca="1" si="10"/>
        <v>43810</v>
      </c>
      <c r="G238" s="3" t="str">
        <f t="shared" si="11"/>
        <v>N</v>
      </c>
      <c r="H238" s="1">
        <v>43724</v>
      </c>
      <c r="I238" t="s">
        <v>361</v>
      </c>
    </row>
    <row r="239" spans="1:9" x14ac:dyDescent="0.25">
      <c r="A239" t="s">
        <v>295</v>
      </c>
      <c r="B239" t="s">
        <v>296</v>
      </c>
      <c r="C239" t="s">
        <v>297</v>
      </c>
      <c r="D239" t="s">
        <v>112</v>
      </c>
      <c r="E239" s="3" t="str">
        <f t="shared" si="9"/>
        <v>TZEQ</v>
      </c>
      <c r="F239" s="1">
        <f t="shared" ca="1" si="10"/>
        <v>43810</v>
      </c>
      <c r="G239" s="3" t="str">
        <f t="shared" si="11"/>
        <v>N</v>
      </c>
      <c r="H239" s="1">
        <v>43724</v>
      </c>
      <c r="I239" t="s">
        <v>361</v>
      </c>
    </row>
    <row r="240" spans="1:9" x14ac:dyDescent="0.25">
      <c r="A240" t="s">
        <v>295</v>
      </c>
      <c r="B240" t="s">
        <v>296</v>
      </c>
      <c r="C240" t="s">
        <v>297</v>
      </c>
      <c r="D240" t="s">
        <v>111</v>
      </c>
      <c r="E240" s="3" t="str">
        <f t="shared" si="9"/>
        <v>TZEQ</v>
      </c>
      <c r="F240" s="1">
        <f t="shared" ca="1" si="10"/>
        <v>43810</v>
      </c>
      <c r="G240" s="3" t="str">
        <f t="shared" si="11"/>
        <v>N</v>
      </c>
      <c r="H240" s="1">
        <v>43724</v>
      </c>
      <c r="I240" t="s">
        <v>361</v>
      </c>
    </row>
    <row r="241" spans="1:9" x14ac:dyDescent="0.25">
      <c r="A241" t="s">
        <v>298</v>
      </c>
      <c r="B241" t="s">
        <v>296</v>
      </c>
      <c r="C241" t="s">
        <v>299</v>
      </c>
      <c r="D241" t="s">
        <v>3</v>
      </c>
      <c r="E241" s="3" t="str">
        <f t="shared" si="9"/>
        <v>TZEQ</v>
      </c>
      <c r="F241" s="1">
        <f t="shared" ca="1" si="10"/>
        <v>43810</v>
      </c>
      <c r="G241" s="3" t="str">
        <f t="shared" si="11"/>
        <v>N</v>
      </c>
      <c r="H241" s="1">
        <v>43724</v>
      </c>
      <c r="I241" t="s">
        <v>361</v>
      </c>
    </row>
    <row r="242" spans="1:9" x14ac:dyDescent="0.25">
      <c r="A242" t="s">
        <v>298</v>
      </c>
      <c r="B242" t="s">
        <v>296</v>
      </c>
      <c r="C242" t="s">
        <v>299</v>
      </c>
      <c r="D242" t="s">
        <v>112</v>
      </c>
      <c r="E242" s="3" t="str">
        <f t="shared" si="9"/>
        <v>TZEQ</v>
      </c>
      <c r="F242" s="1">
        <f t="shared" ca="1" si="10"/>
        <v>43810</v>
      </c>
      <c r="G242" s="3" t="str">
        <f t="shared" si="11"/>
        <v>N</v>
      </c>
      <c r="H242" s="1">
        <v>43724</v>
      </c>
      <c r="I242" t="s">
        <v>361</v>
      </c>
    </row>
    <row r="243" spans="1:9" x14ac:dyDescent="0.25">
      <c r="A243" t="s">
        <v>300</v>
      </c>
      <c r="B243" t="s">
        <v>301</v>
      </c>
      <c r="C243" t="s">
        <v>302</v>
      </c>
      <c r="D243" t="s">
        <v>3</v>
      </c>
      <c r="E243" s="3" t="str">
        <f t="shared" si="9"/>
        <v>TZEQ</v>
      </c>
      <c r="F243" s="1">
        <f t="shared" ca="1" si="10"/>
        <v>43810</v>
      </c>
      <c r="G243" s="3" t="str">
        <f t="shared" si="11"/>
        <v>N</v>
      </c>
      <c r="H243" s="1">
        <v>43718</v>
      </c>
      <c r="I243" t="s">
        <v>410</v>
      </c>
    </row>
    <row r="244" spans="1:9" x14ac:dyDescent="0.25">
      <c r="A244" t="s">
        <v>303</v>
      </c>
      <c r="B244" t="s">
        <v>301</v>
      </c>
      <c r="C244" t="s">
        <v>304</v>
      </c>
      <c r="D244" t="s">
        <v>3</v>
      </c>
      <c r="E244" s="3" t="str">
        <f t="shared" si="9"/>
        <v>TZEQ</v>
      </c>
      <c r="F244" s="1">
        <f t="shared" ca="1" si="10"/>
        <v>43810</v>
      </c>
      <c r="G244" s="3" t="str">
        <f t="shared" si="11"/>
        <v>N</v>
      </c>
      <c r="H244" s="1">
        <v>43399</v>
      </c>
      <c r="I244" t="s">
        <v>411</v>
      </c>
    </row>
    <row r="245" spans="1:9" x14ac:dyDescent="0.25">
      <c r="A245" t="s">
        <v>305</v>
      </c>
      <c r="B245" t="s">
        <v>301</v>
      </c>
      <c r="C245" t="s">
        <v>306</v>
      </c>
      <c r="D245" t="s">
        <v>3</v>
      </c>
      <c r="E245" s="3" t="str">
        <f t="shared" si="9"/>
        <v>TZEQ</v>
      </c>
      <c r="F245" s="1">
        <f t="shared" ca="1" si="10"/>
        <v>43810</v>
      </c>
      <c r="G245" s="3" t="str">
        <f t="shared" si="11"/>
        <v>N</v>
      </c>
      <c r="H245" s="1">
        <v>43430</v>
      </c>
      <c r="I245" t="s">
        <v>412</v>
      </c>
    </row>
    <row r="246" spans="1:9" x14ac:dyDescent="0.25">
      <c r="A246" t="s">
        <v>307</v>
      </c>
      <c r="B246" t="s">
        <v>301</v>
      </c>
      <c r="C246" t="s">
        <v>308</v>
      </c>
      <c r="D246" t="s">
        <v>3</v>
      </c>
      <c r="E246" s="3" t="str">
        <f t="shared" si="9"/>
        <v>TZEQ</v>
      </c>
      <c r="F246" s="1">
        <f t="shared" ca="1" si="10"/>
        <v>43810</v>
      </c>
      <c r="G246" s="3" t="str">
        <f t="shared" si="11"/>
        <v>N</v>
      </c>
      <c r="H246" s="1">
        <v>43748</v>
      </c>
      <c r="I246" t="s">
        <v>410</v>
      </c>
    </row>
    <row r="247" spans="1:9" x14ac:dyDescent="0.25">
      <c r="A247" t="s">
        <v>309</v>
      </c>
      <c r="B247" t="s">
        <v>301</v>
      </c>
      <c r="C247" t="s">
        <v>310</v>
      </c>
      <c r="D247" t="s">
        <v>3</v>
      </c>
      <c r="E247" s="3" t="str">
        <f t="shared" si="9"/>
        <v>TZEQ</v>
      </c>
      <c r="F247" s="1">
        <f t="shared" ca="1" si="10"/>
        <v>43810</v>
      </c>
      <c r="G247" s="3" t="str">
        <f t="shared" si="11"/>
        <v>N</v>
      </c>
      <c r="H247" s="1">
        <v>43588</v>
      </c>
      <c r="I247" t="s">
        <v>410</v>
      </c>
    </row>
    <row r="248" spans="1:9" x14ac:dyDescent="0.25">
      <c r="A248" t="s">
        <v>311</v>
      </c>
      <c r="B248" t="s">
        <v>301</v>
      </c>
      <c r="C248" t="s">
        <v>312</v>
      </c>
      <c r="D248" t="s">
        <v>3</v>
      </c>
      <c r="E248" s="3" t="str">
        <f t="shared" si="9"/>
        <v>TZEQ</v>
      </c>
      <c r="F248" s="1">
        <f t="shared" ca="1" si="10"/>
        <v>43810</v>
      </c>
      <c r="G248" s="3" t="str">
        <f t="shared" si="11"/>
        <v>N</v>
      </c>
      <c r="H248" s="1">
        <v>43371</v>
      </c>
      <c r="I248" t="s">
        <v>413</v>
      </c>
    </row>
    <row r="249" spans="1:9" x14ac:dyDescent="0.25">
      <c r="A249" t="s">
        <v>311</v>
      </c>
      <c r="B249" t="s">
        <v>301</v>
      </c>
      <c r="C249" t="s">
        <v>313</v>
      </c>
      <c r="D249" t="s">
        <v>3</v>
      </c>
      <c r="E249" s="3" t="str">
        <f t="shared" si="9"/>
        <v>TZEQ</v>
      </c>
      <c r="F249" s="1">
        <f t="shared" ca="1" si="10"/>
        <v>43810</v>
      </c>
      <c r="G249" s="3" t="str">
        <f t="shared" si="11"/>
        <v>N</v>
      </c>
      <c r="H249" s="1">
        <v>43588</v>
      </c>
      <c r="I249" t="s">
        <v>413</v>
      </c>
    </row>
    <row r="250" spans="1:9" x14ac:dyDescent="0.25">
      <c r="A250" t="s">
        <v>314</v>
      </c>
      <c r="B250" t="s">
        <v>301</v>
      </c>
      <c r="C250" t="s">
        <v>315</v>
      </c>
      <c r="D250" t="s">
        <v>3</v>
      </c>
      <c r="E250" s="3" t="str">
        <f t="shared" si="9"/>
        <v>TZEQ</v>
      </c>
      <c r="F250" s="1">
        <f t="shared" ca="1" si="10"/>
        <v>43810</v>
      </c>
      <c r="G250" s="3" t="str">
        <f t="shared" si="11"/>
        <v>N</v>
      </c>
      <c r="H250" s="1">
        <v>43721</v>
      </c>
      <c r="I250" t="s">
        <v>414</v>
      </c>
    </row>
    <row r="251" spans="1:9" x14ac:dyDescent="0.25">
      <c r="A251" t="s">
        <v>316</v>
      </c>
      <c r="B251" t="s">
        <v>301</v>
      </c>
      <c r="C251" t="s">
        <v>317</v>
      </c>
      <c r="D251" t="s">
        <v>3</v>
      </c>
      <c r="E251" s="3" t="str">
        <f t="shared" si="9"/>
        <v>TZEQ</v>
      </c>
      <c r="F251" s="1">
        <f t="shared" ca="1" si="10"/>
        <v>43810</v>
      </c>
      <c r="G251" s="3" t="str">
        <f t="shared" si="11"/>
        <v>N</v>
      </c>
      <c r="H251" s="1">
        <v>43641</v>
      </c>
      <c r="I251" t="s">
        <v>415</v>
      </c>
    </row>
    <row r="252" spans="1:9" x14ac:dyDescent="0.25">
      <c r="A252" t="s">
        <v>318</v>
      </c>
      <c r="B252" t="s">
        <v>301</v>
      </c>
      <c r="C252" t="s">
        <v>319</v>
      </c>
      <c r="D252" t="s">
        <v>3</v>
      </c>
      <c r="E252" s="3" t="str">
        <f t="shared" si="9"/>
        <v>TZEQ</v>
      </c>
      <c r="F252" s="1">
        <f t="shared" ca="1" si="10"/>
        <v>43810</v>
      </c>
      <c r="G252" s="3" t="str">
        <f t="shared" si="11"/>
        <v>N</v>
      </c>
      <c r="H252" s="1">
        <v>43584</v>
      </c>
      <c r="I252" t="s">
        <v>410</v>
      </c>
    </row>
    <row r="253" spans="1:9" x14ac:dyDescent="0.25">
      <c r="A253" t="s">
        <v>320</v>
      </c>
      <c r="B253" t="s">
        <v>321</v>
      </c>
      <c r="C253" t="s">
        <v>322</v>
      </c>
      <c r="D253" t="s">
        <v>3</v>
      </c>
      <c r="E253" s="3" t="str">
        <f t="shared" si="9"/>
        <v>TZEQ</v>
      </c>
      <c r="F253" s="1">
        <f t="shared" ca="1" si="10"/>
        <v>43810</v>
      </c>
      <c r="G253" s="3" t="str">
        <f t="shared" si="11"/>
        <v>N</v>
      </c>
      <c r="H253" s="1">
        <v>43732</v>
      </c>
      <c r="I253" t="s">
        <v>416</v>
      </c>
    </row>
    <row r="254" spans="1:9" x14ac:dyDescent="0.25">
      <c r="A254" t="s">
        <v>323</v>
      </c>
      <c r="B254" t="s">
        <v>321</v>
      </c>
      <c r="C254" t="s">
        <v>324</v>
      </c>
      <c r="D254" t="s">
        <v>3</v>
      </c>
      <c r="E254" s="3" t="str">
        <f t="shared" si="9"/>
        <v>TZEQ</v>
      </c>
      <c r="F254" s="1">
        <f t="shared" ca="1" si="10"/>
        <v>43810</v>
      </c>
      <c r="G254" s="3" t="str">
        <f t="shared" si="11"/>
        <v>N</v>
      </c>
      <c r="H254" s="1">
        <v>43732</v>
      </c>
      <c r="I254" t="s">
        <v>417</v>
      </c>
    </row>
    <row r="255" spans="1:9" x14ac:dyDescent="0.25">
      <c r="A255" t="s">
        <v>325</v>
      </c>
      <c r="B255" t="s">
        <v>321</v>
      </c>
      <c r="C255" t="s">
        <v>326</v>
      </c>
      <c r="D255" t="s">
        <v>3</v>
      </c>
      <c r="E255" s="3" t="str">
        <f t="shared" si="9"/>
        <v>TZEQ</v>
      </c>
      <c r="F255" s="1">
        <f t="shared" ca="1" si="10"/>
        <v>43810</v>
      </c>
      <c r="G255" s="3" t="str">
        <f t="shared" si="11"/>
        <v>N</v>
      </c>
      <c r="H255" s="1">
        <v>43750</v>
      </c>
      <c r="I255" t="s">
        <v>413</v>
      </c>
    </row>
    <row r="256" spans="1:9" x14ac:dyDescent="0.25">
      <c r="A256" t="s">
        <v>327</v>
      </c>
      <c r="B256" t="s">
        <v>321</v>
      </c>
      <c r="C256" t="s">
        <v>328</v>
      </c>
      <c r="D256" t="s">
        <v>3</v>
      </c>
      <c r="E256" s="3" t="str">
        <f t="shared" si="9"/>
        <v>TZEQ</v>
      </c>
      <c r="F256" s="1">
        <f t="shared" ca="1" si="10"/>
        <v>43810</v>
      </c>
      <c r="G256" s="3" t="str">
        <f t="shared" si="11"/>
        <v>N</v>
      </c>
      <c r="H256" s="1">
        <v>43244</v>
      </c>
      <c r="I256" t="s">
        <v>413</v>
      </c>
    </row>
    <row r="257" spans="1:9" x14ac:dyDescent="0.25">
      <c r="A257" t="s">
        <v>329</v>
      </c>
      <c r="B257" t="s">
        <v>321</v>
      </c>
      <c r="C257" t="s">
        <v>330</v>
      </c>
      <c r="D257" t="s">
        <v>3</v>
      </c>
      <c r="E257" s="3" t="str">
        <f t="shared" si="9"/>
        <v>TZEQ</v>
      </c>
      <c r="F257" s="1">
        <f t="shared" ca="1" si="10"/>
        <v>43810</v>
      </c>
      <c r="G257" s="3" t="str">
        <f t="shared" si="11"/>
        <v>N</v>
      </c>
      <c r="H257" s="1">
        <v>43732</v>
      </c>
      <c r="I257" t="s">
        <v>418</v>
      </c>
    </row>
    <row r="258" spans="1:9" x14ac:dyDescent="0.25">
      <c r="A258" t="s">
        <v>331</v>
      </c>
      <c r="B258" t="s">
        <v>321</v>
      </c>
      <c r="C258" t="s">
        <v>332</v>
      </c>
      <c r="D258" t="s">
        <v>3</v>
      </c>
      <c r="E258" s="3" t="str">
        <f t="shared" si="9"/>
        <v>TZEQ</v>
      </c>
      <c r="F258" s="1">
        <f t="shared" ca="1" si="10"/>
        <v>43810</v>
      </c>
      <c r="G258" s="3" t="str">
        <f t="shared" si="11"/>
        <v>N</v>
      </c>
      <c r="H258" s="1">
        <v>43732</v>
      </c>
      <c r="I258" t="s">
        <v>416</v>
      </c>
    </row>
    <row r="259" spans="1:9" x14ac:dyDescent="0.25">
      <c r="A259" t="s">
        <v>333</v>
      </c>
      <c r="B259" t="s">
        <v>321</v>
      </c>
      <c r="C259" t="s">
        <v>334</v>
      </c>
      <c r="D259" t="s">
        <v>3</v>
      </c>
      <c r="E259" s="3" t="str">
        <f t="shared" si="9"/>
        <v>TZEQ</v>
      </c>
      <c r="F259" s="1">
        <f t="shared" ca="1" si="10"/>
        <v>43810</v>
      </c>
      <c r="G259" s="3" t="str">
        <f t="shared" si="11"/>
        <v>N</v>
      </c>
      <c r="H259" s="1">
        <v>43732</v>
      </c>
      <c r="I259" t="s">
        <v>419</v>
      </c>
    </row>
    <row r="260" spans="1:9" x14ac:dyDescent="0.25">
      <c r="A260" t="s">
        <v>335</v>
      </c>
      <c r="B260" t="s">
        <v>321</v>
      </c>
      <c r="C260" t="s">
        <v>336</v>
      </c>
      <c r="D260" t="s">
        <v>3</v>
      </c>
      <c r="E260" s="3" t="str">
        <f t="shared" si="9"/>
        <v>TZEQ</v>
      </c>
      <c r="F260" s="1">
        <f t="shared" ca="1" si="10"/>
        <v>43810</v>
      </c>
      <c r="G260" s="3" t="str">
        <f t="shared" si="11"/>
        <v>N</v>
      </c>
      <c r="H260" s="1">
        <v>43732</v>
      </c>
      <c r="I260" t="s">
        <v>417</v>
      </c>
    </row>
    <row r="261" spans="1:9" x14ac:dyDescent="0.25">
      <c r="A261" t="s">
        <v>337</v>
      </c>
      <c r="B261" t="s">
        <v>338</v>
      </c>
      <c r="C261" t="s">
        <v>339</v>
      </c>
      <c r="D261" t="s">
        <v>3</v>
      </c>
      <c r="E261" s="3" t="str">
        <f t="shared" si="9"/>
        <v>TZEQ</v>
      </c>
      <c r="F261" s="1">
        <f t="shared" ca="1" si="10"/>
        <v>43810</v>
      </c>
      <c r="G261" s="3" t="str">
        <f t="shared" si="11"/>
        <v>N</v>
      </c>
      <c r="H261" s="1">
        <v>43377</v>
      </c>
      <c r="I261" t="s">
        <v>420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3ED8-857F-4EFB-A56F-F3AC64C3D604}">
  <dimension ref="A1:J35"/>
  <sheetViews>
    <sheetView tabSelected="1" workbookViewId="0">
      <selection activeCell="L12" sqref="L12"/>
    </sheetView>
  </sheetViews>
  <sheetFormatPr defaultRowHeight="15" x14ac:dyDescent="0.25"/>
  <sheetData>
    <row r="1" spans="1:10" x14ac:dyDescent="0.25">
      <c r="A1" s="12" t="s">
        <v>541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</row>
    <row r="7" spans="1:10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0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22" spans="1:1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</row>
  </sheetData>
  <mergeCells count="1">
    <mergeCell ref="A1:J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E051-9083-4F6B-A010-075646AE3B69}">
  <dimension ref="A5:M76"/>
  <sheetViews>
    <sheetView workbookViewId="0">
      <selection activeCell="G24" sqref="G24"/>
    </sheetView>
  </sheetViews>
  <sheetFormatPr defaultRowHeight="15" x14ac:dyDescent="0.25"/>
  <cols>
    <col min="3" max="3" width="13.5703125" customWidth="1"/>
    <col min="4" max="4" width="21.140625" customWidth="1"/>
    <col min="8" max="8" width="12.140625" customWidth="1"/>
    <col min="10" max="10" width="32.42578125" customWidth="1"/>
    <col min="12" max="12" width="21.85546875" customWidth="1"/>
    <col min="13" max="13" width="17.85546875" customWidth="1"/>
  </cols>
  <sheetData>
    <row r="5" spans="1:13" x14ac:dyDescent="0.25">
      <c r="B5" t="s">
        <v>423</v>
      </c>
      <c r="J5" t="s">
        <v>424</v>
      </c>
    </row>
    <row r="7" spans="1:13" x14ac:dyDescent="0.25">
      <c r="A7" t="s">
        <v>425</v>
      </c>
      <c r="B7" s="4" t="s">
        <v>426</v>
      </c>
      <c r="C7" s="5"/>
      <c r="D7" s="4" t="s">
        <v>427</v>
      </c>
      <c r="E7" s="4" t="s">
        <v>428</v>
      </c>
      <c r="F7" s="4" t="s">
        <v>429</v>
      </c>
      <c r="G7" s="5" t="s">
        <v>430</v>
      </c>
      <c r="H7" s="6" t="s">
        <v>431</v>
      </c>
      <c r="J7" s="7" t="s">
        <v>117</v>
      </c>
      <c r="K7" s="8" t="s">
        <v>432</v>
      </c>
      <c r="L7" s="8" t="s">
        <v>433</v>
      </c>
      <c r="M7" s="7" t="s">
        <v>434</v>
      </c>
    </row>
    <row r="8" spans="1:13" ht="60" x14ac:dyDescent="0.25">
      <c r="B8" s="9" t="s">
        <v>435</v>
      </c>
      <c r="C8" s="9"/>
      <c r="D8" s="9" t="s">
        <v>436</v>
      </c>
      <c r="E8" s="9" t="s">
        <v>437</v>
      </c>
      <c r="F8" s="9" t="s">
        <v>434</v>
      </c>
      <c r="G8" s="9" t="s">
        <v>438</v>
      </c>
      <c r="H8" s="6" t="s">
        <v>431</v>
      </c>
      <c r="J8" s="7" t="s">
        <v>439</v>
      </c>
      <c r="K8" s="7" t="s">
        <v>440</v>
      </c>
      <c r="L8" s="7" t="s">
        <v>441</v>
      </c>
      <c r="M8" s="7">
        <v>8209</v>
      </c>
    </row>
    <row r="9" spans="1:13" x14ac:dyDescent="0.25">
      <c r="A9" t="s">
        <v>442</v>
      </c>
      <c r="B9" s="7" t="s">
        <v>443</v>
      </c>
      <c r="C9" s="10">
        <v>1</v>
      </c>
      <c r="D9" s="7" t="s">
        <v>444</v>
      </c>
      <c r="E9" s="7" t="s">
        <v>445</v>
      </c>
      <c r="F9" s="7">
        <v>8209</v>
      </c>
      <c r="G9" s="10">
        <v>30</v>
      </c>
      <c r="H9" t="str">
        <f>IF(G9=30,"AIR","SEA")</f>
        <v>AIR</v>
      </c>
      <c r="J9" s="7" t="s">
        <v>439</v>
      </c>
      <c r="K9" s="7" t="s">
        <v>446</v>
      </c>
      <c r="L9" s="7" t="s">
        <v>447</v>
      </c>
      <c r="M9" s="7">
        <v>8209</v>
      </c>
    </row>
    <row r="10" spans="1:13" x14ac:dyDescent="0.25">
      <c r="A10" t="s">
        <v>442</v>
      </c>
      <c r="B10" s="7" t="s">
        <v>443</v>
      </c>
      <c r="C10" s="10">
        <v>2</v>
      </c>
      <c r="D10" s="7" t="s">
        <v>444</v>
      </c>
      <c r="E10" s="7" t="s">
        <v>445</v>
      </c>
      <c r="F10" s="7">
        <v>8209</v>
      </c>
      <c r="G10" s="10">
        <v>30</v>
      </c>
      <c r="H10" t="str">
        <f t="shared" ref="H10:H67" si="0">IF(G10=30,"AIR","SEA")</f>
        <v>AIR</v>
      </c>
      <c r="J10" s="7"/>
      <c r="K10" s="7"/>
      <c r="L10" s="7"/>
      <c r="M10" s="7"/>
    </row>
    <row r="11" spans="1:13" x14ac:dyDescent="0.25">
      <c r="A11" t="s">
        <v>442</v>
      </c>
      <c r="B11" s="7" t="s">
        <v>443</v>
      </c>
      <c r="C11" s="10">
        <v>3</v>
      </c>
      <c r="D11" s="7" t="s">
        <v>448</v>
      </c>
      <c r="E11" s="7" t="s">
        <v>445</v>
      </c>
      <c r="F11" s="7">
        <v>8209</v>
      </c>
      <c r="G11" s="10">
        <v>30</v>
      </c>
      <c r="H11" t="str">
        <f t="shared" si="0"/>
        <v>AIR</v>
      </c>
      <c r="J11" s="7" t="s">
        <v>449</v>
      </c>
      <c r="K11" s="7" t="s">
        <v>440</v>
      </c>
      <c r="L11" s="7" t="s">
        <v>441</v>
      </c>
      <c r="M11" s="7">
        <v>8209</v>
      </c>
    </row>
    <row r="12" spans="1:13" x14ac:dyDescent="0.25">
      <c r="B12" s="7"/>
      <c r="C12" s="10"/>
      <c r="D12" s="7"/>
      <c r="E12" s="7"/>
      <c r="F12" s="7"/>
      <c r="G12" s="10"/>
      <c r="J12" s="7" t="s">
        <v>449</v>
      </c>
      <c r="K12" s="7" t="s">
        <v>446</v>
      </c>
      <c r="L12" s="7" t="s">
        <v>447</v>
      </c>
      <c r="M12" s="7">
        <v>8209</v>
      </c>
    </row>
    <row r="13" spans="1:13" x14ac:dyDescent="0.25">
      <c r="A13" t="s">
        <v>450</v>
      </c>
      <c r="B13" s="7" t="s">
        <v>451</v>
      </c>
      <c r="C13" s="10">
        <v>1</v>
      </c>
      <c r="D13" s="7" t="s">
        <v>452</v>
      </c>
      <c r="E13" s="7" t="s">
        <v>445</v>
      </c>
      <c r="F13" s="7">
        <v>8209</v>
      </c>
      <c r="G13" s="10">
        <v>70</v>
      </c>
      <c r="H13" t="str">
        <f t="shared" si="0"/>
        <v>SEA</v>
      </c>
      <c r="J13" s="7"/>
      <c r="K13" s="7"/>
      <c r="L13" s="7"/>
      <c r="M13" s="7"/>
    </row>
    <row r="14" spans="1:13" x14ac:dyDescent="0.25">
      <c r="A14" t="s">
        <v>450</v>
      </c>
      <c r="B14" s="7" t="s">
        <v>451</v>
      </c>
      <c r="C14" s="10">
        <v>2</v>
      </c>
      <c r="D14" s="7" t="s">
        <v>453</v>
      </c>
      <c r="E14" s="7" t="s">
        <v>445</v>
      </c>
      <c r="F14" s="7">
        <v>8209</v>
      </c>
      <c r="G14" s="10">
        <v>70</v>
      </c>
      <c r="H14" t="str">
        <f t="shared" si="0"/>
        <v>SEA</v>
      </c>
      <c r="J14" s="7" t="s">
        <v>454</v>
      </c>
      <c r="K14" s="7" t="s">
        <v>455</v>
      </c>
      <c r="L14" s="7" t="s">
        <v>456</v>
      </c>
      <c r="M14" s="7">
        <v>8209</v>
      </c>
    </row>
    <row r="15" spans="1:13" x14ac:dyDescent="0.25">
      <c r="A15" t="s">
        <v>450</v>
      </c>
      <c r="B15" s="7" t="s">
        <v>451</v>
      </c>
      <c r="C15" s="10">
        <v>3</v>
      </c>
      <c r="D15" s="11" t="s">
        <v>457</v>
      </c>
      <c r="E15" s="7" t="s">
        <v>445</v>
      </c>
      <c r="F15" s="7">
        <v>8209</v>
      </c>
      <c r="G15" s="10">
        <v>70</v>
      </c>
      <c r="H15" t="str">
        <f t="shared" si="0"/>
        <v>SEA</v>
      </c>
      <c r="J15" s="7" t="s">
        <v>454</v>
      </c>
      <c r="K15" s="7" t="s">
        <v>446</v>
      </c>
      <c r="L15" s="7" t="s">
        <v>447</v>
      </c>
      <c r="M15" s="7">
        <v>8209</v>
      </c>
    </row>
    <row r="16" spans="1:13" x14ac:dyDescent="0.25">
      <c r="A16" t="s">
        <v>450</v>
      </c>
      <c r="B16" s="7" t="s">
        <v>451</v>
      </c>
      <c r="C16" s="10">
        <v>4</v>
      </c>
      <c r="D16" s="7" t="s">
        <v>458</v>
      </c>
      <c r="E16" s="7" t="s">
        <v>445</v>
      </c>
      <c r="F16" s="7">
        <v>8209</v>
      </c>
      <c r="G16" s="10">
        <v>70</v>
      </c>
      <c r="H16" t="str">
        <f t="shared" si="0"/>
        <v>SEA</v>
      </c>
      <c r="J16" s="7"/>
      <c r="K16" s="7"/>
      <c r="L16" s="7"/>
      <c r="M16" s="7"/>
    </row>
    <row r="17" spans="1:13" x14ac:dyDescent="0.25">
      <c r="A17" t="s">
        <v>450</v>
      </c>
      <c r="B17" s="7" t="s">
        <v>451</v>
      </c>
      <c r="C17" s="10">
        <v>5</v>
      </c>
      <c r="D17" s="7" t="s">
        <v>459</v>
      </c>
      <c r="E17" s="7" t="s">
        <v>445</v>
      </c>
      <c r="F17" s="7">
        <v>8209</v>
      </c>
      <c r="G17" s="10">
        <v>70</v>
      </c>
      <c r="H17" t="str">
        <f t="shared" si="0"/>
        <v>SEA</v>
      </c>
      <c r="J17" s="7" t="s">
        <v>460</v>
      </c>
      <c r="K17" s="7" t="s">
        <v>461</v>
      </c>
      <c r="L17" s="7" t="s">
        <v>462</v>
      </c>
      <c r="M17" s="7">
        <v>8209</v>
      </c>
    </row>
    <row r="18" spans="1:13" x14ac:dyDescent="0.25">
      <c r="A18" t="s">
        <v>450</v>
      </c>
      <c r="B18" s="7" t="s">
        <v>451</v>
      </c>
      <c r="C18" s="10">
        <v>6</v>
      </c>
      <c r="D18" s="7" t="s">
        <v>463</v>
      </c>
      <c r="E18" s="7" t="s">
        <v>445</v>
      </c>
      <c r="F18" s="7">
        <v>8209</v>
      </c>
      <c r="G18" s="10">
        <v>70</v>
      </c>
      <c r="H18" t="str">
        <f t="shared" si="0"/>
        <v>SEA</v>
      </c>
      <c r="J18" s="7" t="s">
        <v>460</v>
      </c>
      <c r="K18" s="7" t="s">
        <v>440</v>
      </c>
      <c r="L18" s="7" t="s">
        <v>441</v>
      </c>
      <c r="M18" s="7">
        <v>8209</v>
      </c>
    </row>
    <row r="19" spans="1:13" x14ac:dyDescent="0.25">
      <c r="B19" s="7"/>
      <c r="C19" s="10"/>
      <c r="D19" s="7"/>
      <c r="E19" s="7"/>
      <c r="F19" s="7"/>
      <c r="G19" s="10"/>
      <c r="J19" s="7" t="s">
        <v>460</v>
      </c>
      <c r="K19" s="7" t="s">
        <v>446</v>
      </c>
      <c r="L19" s="7" t="s">
        <v>447</v>
      </c>
      <c r="M19" s="7">
        <v>8209</v>
      </c>
    </row>
    <row r="20" spans="1:13" x14ac:dyDescent="0.25">
      <c r="A20" t="s">
        <v>464</v>
      </c>
      <c r="B20" s="7" t="s">
        <v>465</v>
      </c>
      <c r="C20" s="10">
        <v>1</v>
      </c>
      <c r="D20" s="7" t="s">
        <v>452</v>
      </c>
      <c r="E20" s="7" t="s">
        <v>445</v>
      </c>
      <c r="F20" s="7">
        <v>8209</v>
      </c>
      <c r="G20" s="10">
        <v>70</v>
      </c>
      <c r="H20" t="str">
        <f t="shared" si="0"/>
        <v>SEA</v>
      </c>
      <c r="J20" s="7"/>
      <c r="K20" s="7"/>
      <c r="L20" s="7"/>
      <c r="M20" s="7"/>
    </row>
    <row r="21" spans="1:13" x14ac:dyDescent="0.25">
      <c r="A21" t="s">
        <v>464</v>
      </c>
      <c r="B21" s="7" t="s">
        <v>465</v>
      </c>
      <c r="C21" s="10">
        <v>2</v>
      </c>
      <c r="D21" s="11" t="s">
        <v>466</v>
      </c>
      <c r="E21" s="7" t="s">
        <v>445</v>
      </c>
      <c r="F21" s="7">
        <v>8209</v>
      </c>
      <c r="G21" s="10">
        <v>70</v>
      </c>
      <c r="H21" t="str">
        <f t="shared" si="0"/>
        <v>SEA</v>
      </c>
      <c r="J21" s="7" t="s">
        <v>467</v>
      </c>
      <c r="K21" s="7" t="s">
        <v>4</v>
      </c>
      <c r="L21" s="7" t="s">
        <v>468</v>
      </c>
      <c r="M21" s="7">
        <v>8209</v>
      </c>
    </row>
    <row r="22" spans="1:13" x14ac:dyDescent="0.25">
      <c r="A22" t="s">
        <v>464</v>
      </c>
      <c r="B22" s="7" t="s">
        <v>465</v>
      </c>
      <c r="C22" s="10">
        <v>3</v>
      </c>
      <c r="D22" s="11" t="s">
        <v>469</v>
      </c>
      <c r="E22" s="7" t="s">
        <v>445</v>
      </c>
      <c r="F22" s="7">
        <v>8209</v>
      </c>
      <c r="G22" s="10">
        <v>70</v>
      </c>
      <c r="H22" t="str">
        <f t="shared" si="0"/>
        <v>SEA</v>
      </c>
      <c r="J22" s="7" t="s">
        <v>467</v>
      </c>
      <c r="K22" s="7" t="s">
        <v>470</v>
      </c>
      <c r="L22" s="7" t="s">
        <v>471</v>
      </c>
      <c r="M22" s="7">
        <v>8209</v>
      </c>
    </row>
    <row r="23" spans="1:13" x14ac:dyDescent="0.25">
      <c r="A23" t="s">
        <v>464</v>
      </c>
      <c r="B23" s="7" t="s">
        <v>465</v>
      </c>
      <c r="C23" s="10">
        <v>4</v>
      </c>
      <c r="D23" s="7" t="s">
        <v>472</v>
      </c>
      <c r="E23" s="7" t="s">
        <v>445</v>
      </c>
      <c r="F23" s="7">
        <v>8209</v>
      </c>
      <c r="G23" s="10">
        <v>70</v>
      </c>
      <c r="H23" t="str">
        <f t="shared" si="0"/>
        <v>SEA</v>
      </c>
      <c r="J23" s="7" t="s">
        <v>467</v>
      </c>
      <c r="K23" s="7" t="s">
        <v>473</v>
      </c>
      <c r="L23" s="7" t="s">
        <v>474</v>
      </c>
      <c r="M23" s="7">
        <v>8209</v>
      </c>
    </row>
    <row r="24" spans="1:13" x14ac:dyDescent="0.25">
      <c r="B24" s="7"/>
      <c r="C24" s="10"/>
      <c r="D24" s="7"/>
      <c r="E24" s="7"/>
      <c r="F24" s="7"/>
      <c r="G24" s="10"/>
      <c r="J24" s="7" t="s">
        <v>467</v>
      </c>
      <c r="K24" s="7" t="s">
        <v>301</v>
      </c>
      <c r="L24" s="7" t="s">
        <v>475</v>
      </c>
      <c r="M24" s="7">
        <v>8209</v>
      </c>
    </row>
    <row r="25" spans="1:13" x14ac:dyDescent="0.25">
      <c r="A25" t="s">
        <v>476</v>
      </c>
      <c r="B25" s="7" t="s">
        <v>477</v>
      </c>
      <c r="C25" s="10">
        <v>1</v>
      </c>
      <c r="D25" s="7" t="s">
        <v>478</v>
      </c>
      <c r="E25" s="7" t="s">
        <v>479</v>
      </c>
      <c r="F25" s="7">
        <v>8209</v>
      </c>
      <c r="G25" s="10">
        <v>30</v>
      </c>
      <c r="H25" t="str">
        <f t="shared" si="0"/>
        <v>AIR</v>
      </c>
      <c r="J25" s="7" t="s">
        <v>467</v>
      </c>
      <c r="K25" s="7" t="s">
        <v>321</v>
      </c>
      <c r="L25" s="7" t="s">
        <v>480</v>
      </c>
      <c r="M25" s="7">
        <v>8209</v>
      </c>
    </row>
    <row r="26" spans="1:13" x14ac:dyDescent="0.25">
      <c r="A26" t="s">
        <v>476</v>
      </c>
      <c r="B26" s="7" t="s">
        <v>477</v>
      </c>
      <c r="C26" s="10">
        <v>2</v>
      </c>
      <c r="D26" s="7" t="s">
        <v>481</v>
      </c>
      <c r="E26" s="7" t="s">
        <v>479</v>
      </c>
      <c r="F26" s="7">
        <v>8209</v>
      </c>
      <c r="G26" s="10">
        <v>30</v>
      </c>
      <c r="H26" t="str">
        <f t="shared" si="0"/>
        <v>AIR</v>
      </c>
      <c r="J26" s="7" t="s">
        <v>467</v>
      </c>
      <c r="K26" s="7" t="s">
        <v>482</v>
      </c>
      <c r="L26" s="7" t="s">
        <v>483</v>
      </c>
      <c r="M26" s="7">
        <v>8209</v>
      </c>
    </row>
    <row r="27" spans="1:13" x14ac:dyDescent="0.25">
      <c r="A27" t="s">
        <v>476</v>
      </c>
      <c r="B27" s="7" t="s">
        <v>477</v>
      </c>
      <c r="C27" s="10">
        <v>3</v>
      </c>
      <c r="D27" s="7" t="s">
        <v>484</v>
      </c>
      <c r="E27" s="7" t="s">
        <v>479</v>
      </c>
      <c r="F27" s="7">
        <v>8209</v>
      </c>
      <c r="G27" s="10">
        <v>30</v>
      </c>
      <c r="H27" t="str">
        <f t="shared" si="0"/>
        <v>AIR</v>
      </c>
      <c r="J27" s="7" t="s">
        <v>467</v>
      </c>
      <c r="K27" s="7" t="s">
        <v>338</v>
      </c>
      <c r="L27" s="7" t="s">
        <v>485</v>
      </c>
      <c r="M27" s="7">
        <v>8209</v>
      </c>
    </row>
    <row r="28" spans="1:13" x14ac:dyDescent="0.25">
      <c r="B28" s="7"/>
      <c r="C28" s="10"/>
      <c r="D28" s="7"/>
      <c r="E28" s="7"/>
      <c r="F28" s="7"/>
      <c r="G28" s="10"/>
      <c r="J28" s="7"/>
      <c r="K28" s="7"/>
      <c r="L28" s="7"/>
      <c r="M28" s="7"/>
    </row>
    <row r="29" spans="1:13" x14ac:dyDescent="0.25">
      <c r="A29" t="s">
        <v>486</v>
      </c>
      <c r="B29" s="7" t="s">
        <v>487</v>
      </c>
      <c r="C29" s="10">
        <v>1</v>
      </c>
      <c r="D29" s="7" t="s">
        <v>488</v>
      </c>
      <c r="E29" s="7" t="s">
        <v>445</v>
      </c>
      <c r="F29" s="7">
        <v>8209</v>
      </c>
      <c r="G29" s="10">
        <v>180</v>
      </c>
      <c r="H29" t="str">
        <f t="shared" si="0"/>
        <v>SEA</v>
      </c>
      <c r="J29" s="7" t="s">
        <v>489</v>
      </c>
      <c r="K29" s="7" t="s">
        <v>4</v>
      </c>
      <c r="L29" s="7" t="s">
        <v>490</v>
      </c>
      <c r="M29" s="7">
        <v>8209</v>
      </c>
    </row>
    <row r="30" spans="1:13" x14ac:dyDescent="0.25">
      <c r="A30" t="s">
        <v>486</v>
      </c>
      <c r="B30" s="7" t="s">
        <v>487</v>
      </c>
      <c r="C30" s="10">
        <v>2</v>
      </c>
      <c r="D30" s="11" t="s">
        <v>469</v>
      </c>
      <c r="E30" s="7" t="s">
        <v>445</v>
      </c>
      <c r="F30" s="7">
        <v>8209</v>
      </c>
      <c r="G30" s="10">
        <v>180</v>
      </c>
      <c r="H30" t="str">
        <f t="shared" si="0"/>
        <v>SEA</v>
      </c>
      <c r="J30" s="7" t="s">
        <v>489</v>
      </c>
      <c r="K30" s="7" t="s">
        <v>491</v>
      </c>
      <c r="L30" s="7" t="s">
        <v>492</v>
      </c>
      <c r="M30" s="7">
        <v>8209</v>
      </c>
    </row>
    <row r="31" spans="1:13" x14ac:dyDescent="0.25">
      <c r="A31" t="s">
        <v>486</v>
      </c>
      <c r="B31" s="7" t="s">
        <v>487</v>
      </c>
      <c r="C31" s="10">
        <v>3</v>
      </c>
      <c r="D31" s="11" t="s">
        <v>469</v>
      </c>
      <c r="E31" s="7" t="s">
        <v>445</v>
      </c>
      <c r="F31" s="7">
        <v>8209</v>
      </c>
      <c r="G31" s="10">
        <v>180</v>
      </c>
      <c r="H31" t="str">
        <f t="shared" si="0"/>
        <v>SEA</v>
      </c>
      <c r="J31" s="7" t="s">
        <v>489</v>
      </c>
      <c r="K31" s="7" t="s">
        <v>493</v>
      </c>
      <c r="L31" s="7" t="s">
        <v>494</v>
      </c>
      <c r="M31" s="7">
        <v>8209</v>
      </c>
    </row>
    <row r="32" spans="1:13" x14ac:dyDescent="0.25">
      <c r="B32" s="7"/>
      <c r="C32" s="10"/>
      <c r="D32" s="7"/>
      <c r="E32" s="7"/>
      <c r="F32" s="7"/>
      <c r="G32" s="10"/>
      <c r="J32" s="7" t="s">
        <v>489</v>
      </c>
      <c r="K32" s="7" t="s">
        <v>440</v>
      </c>
      <c r="L32" s="7" t="s">
        <v>441</v>
      </c>
      <c r="M32" s="7">
        <v>8209</v>
      </c>
    </row>
    <row r="33" spans="1:13" x14ac:dyDescent="0.25">
      <c r="A33" t="s">
        <v>495</v>
      </c>
      <c r="B33" s="7" t="s">
        <v>489</v>
      </c>
      <c r="C33" s="10">
        <v>1</v>
      </c>
      <c r="D33" s="7" t="s">
        <v>496</v>
      </c>
      <c r="E33" s="7" t="s">
        <v>497</v>
      </c>
      <c r="F33" s="7">
        <v>8209</v>
      </c>
      <c r="G33" s="10">
        <v>70</v>
      </c>
      <c r="H33" t="str">
        <f t="shared" si="0"/>
        <v>SEA</v>
      </c>
      <c r="J33" s="7" t="s">
        <v>489</v>
      </c>
      <c r="K33" s="7" t="s">
        <v>296</v>
      </c>
      <c r="L33" s="7" t="s">
        <v>498</v>
      </c>
      <c r="M33" s="7">
        <v>8209</v>
      </c>
    </row>
    <row r="34" spans="1:13" x14ac:dyDescent="0.25">
      <c r="A34" t="s">
        <v>495</v>
      </c>
      <c r="B34" s="7" t="s">
        <v>489</v>
      </c>
      <c r="C34" s="10">
        <v>2</v>
      </c>
      <c r="D34" s="7" t="s">
        <v>499</v>
      </c>
      <c r="E34" s="7" t="s">
        <v>497</v>
      </c>
      <c r="F34" s="7">
        <v>8209</v>
      </c>
      <c r="G34" s="10">
        <v>70</v>
      </c>
      <c r="H34" t="str">
        <f t="shared" si="0"/>
        <v>SEA</v>
      </c>
      <c r="J34" s="7" t="s">
        <v>489</v>
      </c>
      <c r="K34" s="7" t="s">
        <v>500</v>
      </c>
      <c r="L34" s="7" t="s">
        <v>501</v>
      </c>
      <c r="M34" s="7">
        <v>8209</v>
      </c>
    </row>
    <row r="35" spans="1:13" x14ac:dyDescent="0.25">
      <c r="A35" t="s">
        <v>495</v>
      </c>
      <c r="B35" s="7" t="s">
        <v>489</v>
      </c>
      <c r="C35" s="10">
        <v>3</v>
      </c>
      <c r="D35" s="7" t="s">
        <v>502</v>
      </c>
      <c r="E35" s="7" t="s">
        <v>497</v>
      </c>
      <c r="F35" s="7">
        <v>8209</v>
      </c>
      <c r="G35" s="10">
        <v>70</v>
      </c>
      <c r="H35" t="str">
        <f t="shared" si="0"/>
        <v>SEA</v>
      </c>
      <c r="J35" s="7" t="s">
        <v>489</v>
      </c>
      <c r="K35" s="7" t="s">
        <v>470</v>
      </c>
      <c r="L35" s="7" t="s">
        <v>471</v>
      </c>
      <c r="M35" s="7">
        <v>8209</v>
      </c>
    </row>
    <row r="36" spans="1:13" x14ac:dyDescent="0.25">
      <c r="A36" t="s">
        <v>495</v>
      </c>
      <c r="B36" s="7" t="s">
        <v>489</v>
      </c>
      <c r="C36" s="10">
        <v>4</v>
      </c>
      <c r="D36" s="7" t="s">
        <v>503</v>
      </c>
      <c r="E36" s="7" t="s">
        <v>497</v>
      </c>
      <c r="F36" s="7">
        <v>8209</v>
      </c>
      <c r="G36" s="10">
        <v>70</v>
      </c>
      <c r="H36" t="str">
        <f t="shared" si="0"/>
        <v>SEA</v>
      </c>
      <c r="J36" s="7" t="s">
        <v>489</v>
      </c>
      <c r="K36" s="7" t="s">
        <v>473</v>
      </c>
      <c r="L36" s="7" t="s">
        <v>474</v>
      </c>
      <c r="M36" s="7">
        <v>8209</v>
      </c>
    </row>
    <row r="37" spans="1:13" x14ac:dyDescent="0.25">
      <c r="A37" t="s">
        <v>495</v>
      </c>
      <c r="B37" s="7" t="s">
        <v>489</v>
      </c>
      <c r="C37" s="10">
        <v>5</v>
      </c>
      <c r="D37" s="7" t="s">
        <v>504</v>
      </c>
      <c r="E37" s="7" t="s">
        <v>497</v>
      </c>
      <c r="F37" s="7">
        <v>8209</v>
      </c>
      <c r="G37" s="10">
        <v>70</v>
      </c>
      <c r="H37" t="str">
        <f t="shared" si="0"/>
        <v>SEA</v>
      </c>
      <c r="J37" s="7" t="s">
        <v>489</v>
      </c>
      <c r="K37" s="7" t="s">
        <v>301</v>
      </c>
      <c r="L37" s="7" t="s">
        <v>475</v>
      </c>
      <c r="M37" s="7">
        <v>8209</v>
      </c>
    </row>
    <row r="38" spans="1:13" x14ac:dyDescent="0.25">
      <c r="A38" t="s">
        <v>495</v>
      </c>
      <c r="B38" s="7" t="s">
        <v>489</v>
      </c>
      <c r="C38" s="10">
        <v>6</v>
      </c>
      <c r="D38" s="7" t="s">
        <v>505</v>
      </c>
      <c r="E38" s="7" t="s">
        <v>497</v>
      </c>
      <c r="F38" s="7">
        <v>8209</v>
      </c>
      <c r="G38" s="10">
        <v>70</v>
      </c>
      <c r="H38" t="str">
        <f t="shared" si="0"/>
        <v>SEA</v>
      </c>
      <c r="J38" s="7" t="s">
        <v>489</v>
      </c>
      <c r="K38" s="7" t="s">
        <v>321</v>
      </c>
      <c r="L38" s="7" t="s">
        <v>480</v>
      </c>
      <c r="M38" s="7">
        <v>8209</v>
      </c>
    </row>
    <row r="39" spans="1:13" x14ac:dyDescent="0.25">
      <c r="A39" t="s">
        <v>495</v>
      </c>
      <c r="B39" s="7" t="s">
        <v>489</v>
      </c>
      <c r="C39" s="10">
        <v>7</v>
      </c>
      <c r="D39" s="7" t="s">
        <v>506</v>
      </c>
      <c r="E39" s="7" t="s">
        <v>497</v>
      </c>
      <c r="F39" s="7">
        <v>8209</v>
      </c>
      <c r="G39" s="10">
        <v>70</v>
      </c>
      <c r="H39" t="str">
        <f t="shared" si="0"/>
        <v>SEA</v>
      </c>
      <c r="J39" s="7" t="s">
        <v>489</v>
      </c>
      <c r="K39" s="7" t="s">
        <v>482</v>
      </c>
      <c r="L39" s="7" t="s">
        <v>483</v>
      </c>
      <c r="M39" s="7">
        <v>8209</v>
      </c>
    </row>
    <row r="40" spans="1:13" x14ac:dyDescent="0.25">
      <c r="A40" t="s">
        <v>495</v>
      </c>
      <c r="B40" s="7" t="s">
        <v>489</v>
      </c>
      <c r="C40" s="10">
        <v>8</v>
      </c>
      <c r="D40" s="7" t="s">
        <v>507</v>
      </c>
      <c r="E40" s="7" t="s">
        <v>497</v>
      </c>
      <c r="F40" s="7">
        <v>8209</v>
      </c>
      <c r="G40" s="10">
        <v>70</v>
      </c>
      <c r="H40" t="str">
        <f t="shared" si="0"/>
        <v>SEA</v>
      </c>
      <c r="J40" s="7" t="s">
        <v>489</v>
      </c>
      <c r="K40" s="7" t="s">
        <v>338</v>
      </c>
      <c r="L40" s="7" t="s">
        <v>485</v>
      </c>
      <c r="M40" s="7">
        <v>8209</v>
      </c>
    </row>
    <row r="41" spans="1:13" x14ac:dyDescent="0.25">
      <c r="A41" t="s">
        <v>495</v>
      </c>
      <c r="B41" s="7" t="s">
        <v>489</v>
      </c>
      <c r="C41" s="10">
        <v>9</v>
      </c>
      <c r="D41" s="7" t="s">
        <v>507</v>
      </c>
      <c r="E41" s="7" t="s">
        <v>497</v>
      </c>
      <c r="F41" s="7">
        <v>8209</v>
      </c>
      <c r="G41" s="10">
        <v>70</v>
      </c>
      <c r="H41" t="str">
        <f t="shared" si="0"/>
        <v>SEA</v>
      </c>
      <c r="J41" s="7"/>
      <c r="K41" s="7"/>
      <c r="L41" s="7"/>
      <c r="M41" s="7"/>
    </row>
    <row r="42" spans="1:13" x14ac:dyDescent="0.25">
      <c r="A42" t="s">
        <v>495</v>
      </c>
      <c r="B42" s="7" t="s">
        <v>489</v>
      </c>
      <c r="C42" s="10" t="s">
        <v>508</v>
      </c>
      <c r="D42" s="7" t="s">
        <v>509</v>
      </c>
      <c r="E42" s="7" t="s">
        <v>497</v>
      </c>
      <c r="F42" s="7">
        <v>8209</v>
      </c>
      <c r="G42" s="10">
        <v>70</v>
      </c>
      <c r="H42" t="str">
        <f t="shared" si="0"/>
        <v>SEA</v>
      </c>
      <c r="J42" s="7" t="s">
        <v>487</v>
      </c>
      <c r="K42" s="7" t="s">
        <v>4</v>
      </c>
      <c r="L42" s="7" t="s">
        <v>468</v>
      </c>
      <c r="M42" s="7">
        <v>8209</v>
      </c>
    </row>
    <row r="43" spans="1:13" x14ac:dyDescent="0.25">
      <c r="B43" s="7"/>
      <c r="C43" s="10"/>
      <c r="D43" s="7"/>
      <c r="E43" s="7"/>
      <c r="F43" s="7"/>
      <c r="G43" s="10"/>
      <c r="J43" s="7" t="s">
        <v>487</v>
      </c>
      <c r="K43" s="7" t="s">
        <v>493</v>
      </c>
      <c r="L43" s="7" t="s">
        <v>468</v>
      </c>
      <c r="M43" s="7">
        <v>8209</v>
      </c>
    </row>
    <row r="44" spans="1:13" x14ac:dyDescent="0.25">
      <c r="A44" t="s">
        <v>510</v>
      </c>
      <c r="B44" s="7" t="s">
        <v>467</v>
      </c>
      <c r="C44" s="10">
        <v>1</v>
      </c>
      <c r="D44" s="7" t="s">
        <v>511</v>
      </c>
      <c r="E44" s="7" t="s">
        <v>445</v>
      </c>
      <c r="F44" s="7">
        <v>8209</v>
      </c>
      <c r="G44" s="10">
        <v>30</v>
      </c>
      <c r="H44" t="str">
        <f t="shared" si="0"/>
        <v>AIR</v>
      </c>
      <c r="J44" s="7" t="s">
        <v>487</v>
      </c>
      <c r="K44" s="7" t="s">
        <v>512</v>
      </c>
      <c r="L44" s="7" t="s">
        <v>490</v>
      </c>
      <c r="M44" s="7">
        <v>8209</v>
      </c>
    </row>
    <row r="45" spans="1:13" x14ac:dyDescent="0.25">
      <c r="A45" t="s">
        <v>510</v>
      </c>
      <c r="B45" s="7"/>
      <c r="C45" s="10"/>
      <c r="D45" s="7"/>
      <c r="E45" s="7"/>
      <c r="F45" s="7"/>
      <c r="G45" s="10"/>
      <c r="J45" s="7" t="s">
        <v>487</v>
      </c>
      <c r="K45" s="7" t="s">
        <v>440</v>
      </c>
      <c r="L45" s="7" t="s">
        <v>513</v>
      </c>
      <c r="M45" s="7">
        <v>8209</v>
      </c>
    </row>
    <row r="46" spans="1:13" x14ac:dyDescent="0.25">
      <c r="A46" t="s">
        <v>514</v>
      </c>
      <c r="B46" s="7" t="s">
        <v>460</v>
      </c>
      <c r="C46" s="10">
        <v>1</v>
      </c>
      <c r="D46" s="7" t="s">
        <v>515</v>
      </c>
      <c r="E46" s="7" t="s">
        <v>445</v>
      </c>
      <c r="F46" s="7">
        <v>8209</v>
      </c>
      <c r="G46" s="10">
        <v>30</v>
      </c>
      <c r="H46" t="str">
        <f t="shared" si="0"/>
        <v>AIR</v>
      </c>
      <c r="J46" s="7"/>
      <c r="K46" s="7"/>
      <c r="L46" s="7"/>
      <c r="M46" s="7"/>
    </row>
    <row r="47" spans="1:13" x14ac:dyDescent="0.25">
      <c r="A47" t="s">
        <v>514</v>
      </c>
      <c r="B47" s="7" t="s">
        <v>460</v>
      </c>
      <c r="C47" s="10">
        <v>2</v>
      </c>
      <c r="D47" s="10" t="s">
        <v>516</v>
      </c>
      <c r="E47" s="7" t="s">
        <v>445</v>
      </c>
      <c r="F47" s="7">
        <v>8209</v>
      </c>
      <c r="G47" s="10">
        <v>30</v>
      </c>
      <c r="H47" t="str">
        <f t="shared" si="0"/>
        <v>AIR</v>
      </c>
      <c r="J47" s="7" t="s">
        <v>477</v>
      </c>
      <c r="K47" s="7" t="s">
        <v>4</v>
      </c>
      <c r="L47" s="7" t="s">
        <v>490</v>
      </c>
      <c r="M47" s="7">
        <v>8209</v>
      </c>
    </row>
    <row r="48" spans="1:13" x14ac:dyDescent="0.25">
      <c r="A48" t="s">
        <v>514</v>
      </c>
      <c r="B48" s="7" t="s">
        <v>460</v>
      </c>
      <c r="C48" s="10">
        <v>3</v>
      </c>
      <c r="D48" s="10" t="s">
        <v>516</v>
      </c>
      <c r="E48" s="7" t="s">
        <v>445</v>
      </c>
      <c r="F48" s="7">
        <v>8209</v>
      </c>
      <c r="G48" s="10">
        <v>30</v>
      </c>
      <c r="H48" t="str">
        <f t="shared" si="0"/>
        <v>AIR</v>
      </c>
      <c r="J48" s="7" t="s">
        <v>477</v>
      </c>
      <c r="K48" s="7" t="s">
        <v>493</v>
      </c>
      <c r="L48" s="7" t="s">
        <v>468</v>
      </c>
      <c r="M48" s="7">
        <v>8209</v>
      </c>
    </row>
    <row r="49" spans="1:13" x14ac:dyDescent="0.25">
      <c r="B49" s="7"/>
      <c r="C49" s="10"/>
      <c r="D49" s="7"/>
      <c r="E49" s="7"/>
      <c r="F49" s="7"/>
      <c r="G49" s="10"/>
      <c r="J49" s="7" t="s">
        <v>477</v>
      </c>
      <c r="K49" s="7" t="s">
        <v>517</v>
      </c>
      <c r="L49" s="7" t="s">
        <v>518</v>
      </c>
      <c r="M49" s="7">
        <v>8209</v>
      </c>
    </row>
    <row r="50" spans="1:13" x14ac:dyDescent="0.25">
      <c r="A50" t="s">
        <v>519</v>
      </c>
      <c r="B50" s="7" t="s">
        <v>454</v>
      </c>
      <c r="C50" s="10">
        <v>1</v>
      </c>
      <c r="D50" s="7" t="s">
        <v>520</v>
      </c>
      <c r="E50" s="7" t="s">
        <v>479</v>
      </c>
      <c r="F50" s="7">
        <v>8209</v>
      </c>
      <c r="G50" s="10">
        <v>30</v>
      </c>
      <c r="H50" t="str">
        <f t="shared" si="0"/>
        <v>AIR</v>
      </c>
      <c r="J50" s="7" t="s">
        <v>477</v>
      </c>
      <c r="K50" s="7" t="s">
        <v>296</v>
      </c>
      <c r="L50" s="7" t="s">
        <v>498</v>
      </c>
      <c r="M50" s="7">
        <v>8209</v>
      </c>
    </row>
    <row r="51" spans="1:13" x14ac:dyDescent="0.25">
      <c r="B51" s="7"/>
      <c r="C51" s="10"/>
      <c r="D51" s="7"/>
      <c r="E51" s="7"/>
      <c r="F51" s="7"/>
      <c r="G51" s="10"/>
      <c r="J51" s="7"/>
      <c r="K51" s="7"/>
      <c r="L51" s="7"/>
      <c r="M51" s="7"/>
    </row>
    <row r="52" spans="1:13" x14ac:dyDescent="0.25">
      <c r="A52" t="s">
        <v>521</v>
      </c>
      <c r="B52" s="7" t="s">
        <v>449</v>
      </c>
      <c r="C52" s="10">
        <v>1</v>
      </c>
      <c r="D52" s="7" t="s">
        <v>522</v>
      </c>
      <c r="E52" s="7" t="s">
        <v>445</v>
      </c>
      <c r="F52" s="7">
        <v>8209</v>
      </c>
      <c r="G52" s="10">
        <v>30</v>
      </c>
      <c r="H52" t="str">
        <f t="shared" si="0"/>
        <v>AIR</v>
      </c>
      <c r="J52" s="7" t="s">
        <v>465</v>
      </c>
      <c r="K52" s="7" t="s">
        <v>4</v>
      </c>
      <c r="L52" s="7" t="s">
        <v>490</v>
      </c>
      <c r="M52" s="7">
        <v>8209</v>
      </c>
    </row>
    <row r="53" spans="1:13" x14ac:dyDescent="0.25">
      <c r="A53" t="s">
        <v>521</v>
      </c>
      <c r="B53" s="7" t="s">
        <v>449</v>
      </c>
      <c r="C53" s="10">
        <v>2</v>
      </c>
      <c r="D53" s="11" t="s">
        <v>516</v>
      </c>
      <c r="E53" s="7" t="s">
        <v>445</v>
      </c>
      <c r="F53" s="7">
        <v>8209</v>
      </c>
      <c r="G53" s="10">
        <v>30</v>
      </c>
      <c r="H53" t="str">
        <f t="shared" si="0"/>
        <v>AIR</v>
      </c>
      <c r="J53" s="7" t="s">
        <v>465</v>
      </c>
      <c r="K53" s="7" t="s">
        <v>491</v>
      </c>
      <c r="L53" s="7" t="s">
        <v>492</v>
      </c>
      <c r="M53" s="7">
        <v>8209</v>
      </c>
    </row>
    <row r="54" spans="1:13" x14ac:dyDescent="0.25">
      <c r="A54" t="s">
        <v>521</v>
      </c>
      <c r="B54" s="7" t="s">
        <v>449</v>
      </c>
      <c r="C54" s="10">
        <v>3</v>
      </c>
      <c r="D54" s="11" t="s">
        <v>516</v>
      </c>
      <c r="E54" s="7" t="s">
        <v>445</v>
      </c>
      <c r="F54" s="7">
        <v>8209</v>
      </c>
      <c r="G54" s="10">
        <v>30</v>
      </c>
      <c r="H54" t="str">
        <f t="shared" si="0"/>
        <v>AIR</v>
      </c>
      <c r="J54" s="7" t="s">
        <v>465</v>
      </c>
      <c r="K54" s="7" t="s">
        <v>493</v>
      </c>
      <c r="L54" s="7" t="s">
        <v>468</v>
      </c>
      <c r="M54" s="7">
        <v>8209</v>
      </c>
    </row>
    <row r="55" spans="1:13" x14ac:dyDescent="0.25">
      <c r="B55" s="7"/>
      <c r="C55" s="10"/>
      <c r="D55" s="7"/>
      <c r="E55" s="7"/>
      <c r="F55" s="7"/>
      <c r="G55" s="10"/>
      <c r="J55" s="7" t="s">
        <v>465</v>
      </c>
      <c r="K55" s="7" t="s">
        <v>440</v>
      </c>
      <c r="L55" s="7" t="s">
        <v>441</v>
      </c>
      <c r="M55" s="7">
        <v>8209</v>
      </c>
    </row>
    <row r="56" spans="1:13" x14ac:dyDescent="0.25">
      <c r="A56" t="s">
        <v>523</v>
      </c>
      <c r="B56" s="7" t="s">
        <v>439</v>
      </c>
      <c r="C56" s="10">
        <v>1</v>
      </c>
      <c r="D56" s="7" t="s">
        <v>524</v>
      </c>
      <c r="E56" s="7" t="s">
        <v>497</v>
      </c>
      <c r="F56" s="7">
        <v>8209</v>
      </c>
      <c r="G56" s="10">
        <v>30</v>
      </c>
      <c r="H56" t="str">
        <f t="shared" si="0"/>
        <v>AIR</v>
      </c>
      <c r="J56" s="7" t="s">
        <v>465</v>
      </c>
      <c r="K56" s="7" t="s">
        <v>301</v>
      </c>
      <c r="L56" s="7" t="s">
        <v>475</v>
      </c>
      <c r="M56" s="7">
        <v>8209</v>
      </c>
    </row>
    <row r="57" spans="1:13" x14ac:dyDescent="0.25">
      <c r="A57" t="s">
        <v>523</v>
      </c>
      <c r="B57" s="7" t="s">
        <v>439</v>
      </c>
      <c r="C57" s="10">
        <v>2</v>
      </c>
      <c r="D57" s="7" t="s">
        <v>524</v>
      </c>
      <c r="E57" s="7" t="s">
        <v>497</v>
      </c>
      <c r="F57" s="7">
        <v>8209</v>
      </c>
      <c r="G57" s="10">
        <v>30</v>
      </c>
      <c r="H57" t="str">
        <f t="shared" si="0"/>
        <v>AIR</v>
      </c>
      <c r="J57" s="7" t="s">
        <v>465</v>
      </c>
      <c r="K57" s="7" t="s">
        <v>321</v>
      </c>
      <c r="L57" s="7" t="s">
        <v>525</v>
      </c>
      <c r="M57" s="7">
        <v>8209</v>
      </c>
    </row>
    <row r="58" spans="1:13" x14ac:dyDescent="0.25">
      <c r="A58" t="s">
        <v>523</v>
      </c>
      <c r="B58" s="7" t="s">
        <v>439</v>
      </c>
      <c r="C58" s="10">
        <v>3</v>
      </c>
      <c r="D58" s="7" t="s">
        <v>524</v>
      </c>
      <c r="E58" s="7" t="s">
        <v>497</v>
      </c>
      <c r="F58" s="7">
        <v>8209</v>
      </c>
      <c r="G58" s="10">
        <v>30</v>
      </c>
      <c r="H58" t="str">
        <f t="shared" si="0"/>
        <v>AIR</v>
      </c>
      <c r="J58" s="7" t="s">
        <v>465</v>
      </c>
      <c r="K58" s="7" t="s">
        <v>526</v>
      </c>
      <c r="L58" s="7" t="s">
        <v>527</v>
      </c>
      <c r="M58" s="7">
        <v>8209</v>
      </c>
    </row>
    <row r="59" spans="1:13" x14ac:dyDescent="0.25">
      <c r="A59" t="s">
        <v>523</v>
      </c>
      <c r="B59" s="7" t="s">
        <v>439</v>
      </c>
      <c r="C59" s="10">
        <v>4</v>
      </c>
      <c r="D59" s="7" t="s">
        <v>524</v>
      </c>
      <c r="E59" s="7" t="s">
        <v>497</v>
      </c>
      <c r="F59" s="7">
        <v>8209</v>
      </c>
      <c r="G59" s="10">
        <v>30</v>
      </c>
      <c r="H59" t="str">
        <f t="shared" si="0"/>
        <v>AIR</v>
      </c>
      <c r="J59" s="7" t="s">
        <v>465</v>
      </c>
      <c r="K59" s="7" t="s">
        <v>338</v>
      </c>
      <c r="L59" s="7" t="s">
        <v>485</v>
      </c>
      <c r="M59" s="7">
        <v>8209</v>
      </c>
    </row>
    <row r="60" spans="1:13" x14ac:dyDescent="0.25">
      <c r="A60" t="s">
        <v>523</v>
      </c>
      <c r="B60" s="7" t="s">
        <v>439</v>
      </c>
      <c r="C60" s="10">
        <v>5</v>
      </c>
      <c r="D60" s="7" t="s">
        <v>524</v>
      </c>
      <c r="E60" s="7" t="s">
        <v>497</v>
      </c>
      <c r="F60" s="7">
        <v>8209</v>
      </c>
      <c r="G60" s="10">
        <v>30</v>
      </c>
      <c r="H60" t="str">
        <f t="shared" si="0"/>
        <v>AIR</v>
      </c>
      <c r="J60" s="7"/>
      <c r="K60" s="7"/>
      <c r="L60" s="7"/>
      <c r="M60" s="7"/>
    </row>
    <row r="61" spans="1:13" x14ac:dyDescent="0.25">
      <c r="A61" t="s">
        <v>523</v>
      </c>
      <c r="B61" s="7" t="s">
        <v>439</v>
      </c>
      <c r="C61" s="10">
        <v>6</v>
      </c>
      <c r="D61" s="7" t="s">
        <v>524</v>
      </c>
      <c r="E61" s="7" t="s">
        <v>497</v>
      </c>
      <c r="F61" s="7">
        <v>8209</v>
      </c>
      <c r="G61" s="10">
        <v>30</v>
      </c>
      <c r="H61" t="str">
        <f t="shared" si="0"/>
        <v>AIR</v>
      </c>
      <c r="J61" s="7" t="s">
        <v>451</v>
      </c>
      <c r="K61" s="7" t="s">
        <v>4</v>
      </c>
      <c r="L61" s="7" t="s">
        <v>468</v>
      </c>
      <c r="M61" s="7">
        <v>8209</v>
      </c>
    </row>
    <row r="62" spans="1:13" x14ac:dyDescent="0.25">
      <c r="A62" t="s">
        <v>523</v>
      </c>
      <c r="B62" s="7" t="s">
        <v>439</v>
      </c>
      <c r="C62" s="10">
        <v>7</v>
      </c>
      <c r="D62" s="7" t="s">
        <v>524</v>
      </c>
      <c r="E62" s="7" t="s">
        <v>497</v>
      </c>
      <c r="F62" s="7">
        <v>8209</v>
      </c>
      <c r="G62" s="10">
        <v>30</v>
      </c>
      <c r="H62" t="str">
        <f t="shared" si="0"/>
        <v>AIR</v>
      </c>
      <c r="J62" s="7" t="s">
        <v>451</v>
      </c>
      <c r="K62" s="7" t="s">
        <v>491</v>
      </c>
      <c r="L62" s="7" t="s">
        <v>492</v>
      </c>
      <c r="M62" s="7">
        <v>8209</v>
      </c>
    </row>
    <row r="63" spans="1:13" x14ac:dyDescent="0.25">
      <c r="A63" t="s">
        <v>523</v>
      </c>
      <c r="B63" s="7" t="s">
        <v>439</v>
      </c>
      <c r="C63" s="10">
        <v>8</v>
      </c>
      <c r="D63" s="7" t="s">
        <v>524</v>
      </c>
      <c r="E63" s="7" t="s">
        <v>497</v>
      </c>
      <c r="F63" s="7">
        <v>8209</v>
      </c>
      <c r="G63" s="10">
        <v>30</v>
      </c>
      <c r="H63" t="str">
        <f t="shared" si="0"/>
        <v>AIR</v>
      </c>
      <c r="J63" s="7" t="s">
        <v>451</v>
      </c>
      <c r="K63" s="7" t="s">
        <v>493</v>
      </c>
      <c r="L63" s="7" t="s">
        <v>528</v>
      </c>
      <c r="M63" s="7">
        <v>8209</v>
      </c>
    </row>
    <row r="64" spans="1:13" x14ac:dyDescent="0.25">
      <c r="A64" t="s">
        <v>523</v>
      </c>
      <c r="B64" s="7" t="s">
        <v>439</v>
      </c>
      <c r="C64" s="10">
        <v>9</v>
      </c>
      <c r="D64" s="7" t="s">
        <v>524</v>
      </c>
      <c r="E64" s="7" t="s">
        <v>497</v>
      </c>
      <c r="F64" s="7">
        <v>8209</v>
      </c>
      <c r="G64" s="10">
        <v>30</v>
      </c>
      <c r="H64" t="str">
        <f t="shared" si="0"/>
        <v>AIR</v>
      </c>
      <c r="J64" s="7" t="s">
        <v>451</v>
      </c>
      <c r="K64" s="7" t="s">
        <v>517</v>
      </c>
      <c r="L64" s="7" t="s">
        <v>518</v>
      </c>
      <c r="M64" s="7">
        <v>8209</v>
      </c>
    </row>
    <row r="65" spans="1:13" x14ac:dyDescent="0.25">
      <c r="A65" t="s">
        <v>523</v>
      </c>
      <c r="B65" s="7" t="s">
        <v>439</v>
      </c>
      <c r="C65" s="10" t="s">
        <v>508</v>
      </c>
      <c r="D65" s="7" t="s">
        <v>524</v>
      </c>
      <c r="E65" s="7" t="s">
        <v>497</v>
      </c>
      <c r="F65" s="7">
        <v>8209</v>
      </c>
      <c r="G65" s="10">
        <v>30</v>
      </c>
      <c r="H65" t="str">
        <f t="shared" si="0"/>
        <v>AIR</v>
      </c>
      <c r="J65" s="7" t="s">
        <v>451</v>
      </c>
      <c r="K65" s="7" t="s">
        <v>440</v>
      </c>
      <c r="L65" s="7" t="s">
        <v>441</v>
      </c>
      <c r="M65" s="7">
        <v>8209</v>
      </c>
    </row>
    <row r="66" spans="1:13" x14ac:dyDescent="0.25">
      <c r="A66" t="s">
        <v>523</v>
      </c>
      <c r="B66" s="7" t="s">
        <v>439</v>
      </c>
      <c r="C66" s="10" t="s">
        <v>529</v>
      </c>
      <c r="D66" s="7" t="s">
        <v>524</v>
      </c>
      <c r="E66" s="7" t="s">
        <v>497</v>
      </c>
      <c r="F66" s="7">
        <v>8209</v>
      </c>
      <c r="G66" s="10">
        <v>30</v>
      </c>
      <c r="H66" t="str">
        <f t="shared" si="0"/>
        <v>AIR</v>
      </c>
      <c r="J66" s="7"/>
      <c r="K66" s="7"/>
      <c r="L66" s="7"/>
      <c r="M66" s="7"/>
    </row>
    <row r="67" spans="1:13" x14ac:dyDescent="0.25">
      <c r="A67" t="s">
        <v>523</v>
      </c>
      <c r="B67" s="7" t="s">
        <v>439</v>
      </c>
      <c r="C67" s="10" t="s">
        <v>530</v>
      </c>
      <c r="D67" s="7" t="s">
        <v>524</v>
      </c>
      <c r="E67" s="7" t="s">
        <v>497</v>
      </c>
      <c r="F67" s="7">
        <v>8209</v>
      </c>
      <c r="G67" s="10">
        <v>30</v>
      </c>
      <c r="H67" t="str">
        <f t="shared" si="0"/>
        <v>AIR</v>
      </c>
      <c r="J67" s="7" t="s">
        <v>443</v>
      </c>
      <c r="K67" s="7" t="s">
        <v>4</v>
      </c>
      <c r="L67" s="7" t="s">
        <v>490</v>
      </c>
      <c r="M67" s="7">
        <v>8209</v>
      </c>
    </row>
    <row r="68" spans="1:13" x14ac:dyDescent="0.25">
      <c r="J68" s="7" t="s">
        <v>443</v>
      </c>
      <c r="K68" s="7" t="s">
        <v>493</v>
      </c>
      <c r="L68" s="7" t="s">
        <v>494</v>
      </c>
      <c r="M68" s="7">
        <v>8209</v>
      </c>
    </row>
    <row r="69" spans="1:13" x14ac:dyDescent="0.25">
      <c r="J69" s="7" t="s">
        <v>443</v>
      </c>
      <c r="K69" s="7" t="s">
        <v>296</v>
      </c>
      <c r="L69" s="7" t="s">
        <v>531</v>
      </c>
      <c r="M69" s="7">
        <v>8209</v>
      </c>
    </row>
    <row r="70" spans="1:13" x14ac:dyDescent="0.25">
      <c r="J70" s="7" t="s">
        <v>443</v>
      </c>
      <c r="K70" s="7" t="s">
        <v>500</v>
      </c>
      <c r="L70" s="7" t="s">
        <v>532</v>
      </c>
      <c r="M70" s="7">
        <v>8209</v>
      </c>
    </row>
    <row r="71" spans="1:13" x14ac:dyDescent="0.25">
      <c r="J71" s="7" t="s">
        <v>443</v>
      </c>
      <c r="K71" s="7" t="s">
        <v>470</v>
      </c>
      <c r="L71" s="7" t="s">
        <v>471</v>
      </c>
      <c r="M71" s="7">
        <v>8209</v>
      </c>
    </row>
    <row r="72" spans="1:13" x14ac:dyDescent="0.25">
      <c r="J72" s="7" t="s">
        <v>443</v>
      </c>
      <c r="K72" s="7" t="s">
        <v>473</v>
      </c>
      <c r="L72" s="7" t="s">
        <v>533</v>
      </c>
      <c r="M72" s="7">
        <v>8209</v>
      </c>
    </row>
    <row r="73" spans="1:13" x14ac:dyDescent="0.25">
      <c r="J73" s="7" t="s">
        <v>443</v>
      </c>
      <c r="K73" s="7" t="s">
        <v>301</v>
      </c>
      <c r="L73" s="7" t="s">
        <v>475</v>
      </c>
      <c r="M73" s="7">
        <v>8209</v>
      </c>
    </row>
    <row r="74" spans="1:13" x14ac:dyDescent="0.25">
      <c r="J74" s="7" t="s">
        <v>443</v>
      </c>
      <c r="K74" s="7" t="s">
        <v>321</v>
      </c>
      <c r="L74" s="7" t="s">
        <v>480</v>
      </c>
      <c r="M74" s="7">
        <v>8209</v>
      </c>
    </row>
    <row r="75" spans="1:13" x14ac:dyDescent="0.25">
      <c r="J75" s="7" t="s">
        <v>443</v>
      </c>
      <c r="K75" s="7" t="s">
        <v>482</v>
      </c>
      <c r="L75" s="7" t="s">
        <v>483</v>
      </c>
      <c r="M75" s="7">
        <v>8209</v>
      </c>
    </row>
    <row r="76" spans="1:13" x14ac:dyDescent="0.25">
      <c r="J76" s="7" t="s">
        <v>443</v>
      </c>
      <c r="K76" s="7" t="s">
        <v>338</v>
      </c>
      <c r="L76" s="7" t="s">
        <v>485</v>
      </c>
      <c r="M76" s="7">
        <v>8209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FILE</vt:lpstr>
      <vt:lpstr>DELTA FILE</vt:lpstr>
      <vt:lpstr>SQL EXPRESSION</vt:lpstr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Patrick</dc:creator>
  <cp:lastModifiedBy>Fabian Baird (MESA)</cp:lastModifiedBy>
  <dcterms:created xsi:type="dcterms:W3CDTF">2019-10-17T10:26:35Z</dcterms:created>
  <dcterms:modified xsi:type="dcterms:W3CDTF">2019-12-11T05:07:28Z</dcterms:modified>
</cp:coreProperties>
</file>